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prdfs-data\shared\P_Census2018\2016 Tokelau Census\Tabular report files\"/>
    </mc:Choice>
  </mc:AlternateContent>
  <bookViews>
    <workbookView xWindow="0" yWindow="0" windowWidth="28800" windowHeight="11840"/>
  </bookViews>
  <sheets>
    <sheet name="Table of contents" sheetId="11" r:id="rId1"/>
    <sheet name="3.1" sheetId="2" r:id="rId2"/>
    <sheet name="3.2" sheetId="12" r:id="rId3"/>
    <sheet name="3.3" sheetId="5" r:id="rId4"/>
    <sheet name="3.4" sheetId="6" r:id="rId5"/>
    <sheet name="3.5" sheetId="7" r:id="rId6"/>
    <sheet name="3.6" sheetId="8" r:id="rId7"/>
  </sheets>
  <definedNames>
    <definedName name="_xlnm.Print_Area" localSheetId="0">'Table of contents'!$A$1:$D$57</definedName>
  </definedNames>
  <calcPr calcId="152511"/>
</workbook>
</file>

<file path=xl/calcChain.xml><?xml version="1.0" encoding="utf-8"?>
<calcChain xmlns="http://schemas.openxmlformats.org/spreadsheetml/2006/main">
  <c r="I16" i="5" l="1"/>
  <c r="B16" i="5"/>
  <c r="C16" i="5"/>
  <c r="D16" i="5"/>
  <c r="E16" i="5"/>
  <c r="F16" i="5"/>
  <c r="G16" i="5"/>
  <c r="J16" i="5"/>
  <c r="F11" i="8"/>
  <c r="F12" i="8"/>
  <c r="F13" i="8"/>
  <c r="F14" i="8"/>
  <c r="F15" i="8"/>
  <c r="F16" i="8"/>
  <c r="F17" i="8"/>
  <c r="F18" i="8"/>
  <c r="F19" i="8"/>
  <c r="F20" i="8"/>
  <c r="F21" i="8"/>
  <c r="F22" i="8"/>
  <c r="E24" i="8"/>
  <c r="D24" i="8"/>
  <c r="C24" i="8"/>
  <c r="B24" i="8"/>
  <c r="N19" i="7"/>
  <c r="N18" i="7"/>
  <c r="N17" i="7"/>
  <c r="N16" i="7"/>
  <c r="N15" i="7"/>
  <c r="N14" i="7"/>
  <c r="N13" i="7"/>
  <c r="N12" i="7"/>
  <c r="N11" i="7"/>
  <c r="F24" i="8"/>
</calcChain>
</file>

<file path=xl/sharedStrings.xml><?xml version="1.0" encoding="utf-8"?>
<sst xmlns="http://schemas.openxmlformats.org/spreadsheetml/2006/main" count="177" uniqueCount="106">
  <si>
    <t>Table 3.1</t>
  </si>
  <si>
    <t>Atafu</t>
  </si>
  <si>
    <t>Nukunonu</t>
  </si>
  <si>
    <t>Total</t>
  </si>
  <si>
    <t>Table 3.2</t>
  </si>
  <si>
    <t>Fakaofo</t>
  </si>
  <si>
    <t>Atoll of usual residence</t>
  </si>
  <si>
    <t>Elsewhere in Tokelau</t>
  </si>
  <si>
    <t>American Samoa</t>
  </si>
  <si>
    <t>Australia</t>
  </si>
  <si>
    <t>Fiji</t>
  </si>
  <si>
    <t>New Zealand</t>
  </si>
  <si>
    <t>Samoa</t>
  </si>
  <si>
    <t>Tonga</t>
  </si>
  <si>
    <t>Tuvalu</t>
  </si>
  <si>
    <t>Other Oceania and Antarctica</t>
  </si>
  <si>
    <t>South-East Asia</t>
  </si>
  <si>
    <t>Not stated</t>
  </si>
  <si>
    <t>Table 3.3</t>
  </si>
  <si>
    <t>Lived in Samoa</t>
  </si>
  <si>
    <t>Lived in New Zealand</t>
  </si>
  <si>
    <t>Table 3.5</t>
  </si>
  <si>
    <t>Citizenship by atoll of usual residence</t>
  </si>
  <si>
    <t>Citizenship</t>
  </si>
  <si>
    <t>Samoan</t>
  </si>
  <si>
    <t>Tuvaluan</t>
  </si>
  <si>
    <t>Australian</t>
  </si>
  <si>
    <t>Fijian</t>
  </si>
  <si>
    <t xml:space="preserve">Atafu </t>
  </si>
  <si>
    <t xml:space="preserve">Fakaofo </t>
  </si>
  <si>
    <t xml:space="preserve">Nukunonu </t>
  </si>
  <si>
    <t>Table 3.6</t>
  </si>
  <si>
    <t>The Americas</t>
  </si>
  <si>
    <t>Same as usual residence</t>
  </si>
  <si>
    <t>For usually resident population present in Tokelau on census night</t>
  </si>
  <si>
    <t>By atoll of usual residence</t>
  </si>
  <si>
    <t>Lived overseas</t>
  </si>
  <si>
    <t>Never lived overseas</t>
  </si>
  <si>
    <t>15–19</t>
  </si>
  <si>
    <t>20–24</t>
  </si>
  <si>
    <t>25–29</t>
  </si>
  <si>
    <t>30–34</t>
  </si>
  <si>
    <t>35–39</t>
  </si>
  <si>
    <t>40–44</t>
  </si>
  <si>
    <t>50–54</t>
  </si>
  <si>
    <t>55–59</t>
  </si>
  <si>
    <t>60–64</t>
  </si>
  <si>
    <t>65–69</t>
  </si>
  <si>
    <t>70–74</t>
  </si>
  <si>
    <t xml:space="preserve">5–9 </t>
  </si>
  <si>
    <t>10–14</t>
  </si>
  <si>
    <t xml:space="preserve">Place of birth </t>
  </si>
  <si>
    <t>Age group (years)</t>
  </si>
  <si>
    <t>Village of usual residence</t>
  </si>
  <si>
    <t>Table 3.4</t>
  </si>
  <si>
    <t>By village of usual residence</t>
  </si>
  <si>
    <t>For usually resident population present in Tokelau on census night, aged five years and over</t>
  </si>
  <si>
    <t xml:space="preserve">10–19 </t>
  </si>
  <si>
    <t>20–29</t>
  </si>
  <si>
    <t xml:space="preserve">30–39 </t>
  </si>
  <si>
    <t>40–49</t>
  </si>
  <si>
    <t>50–59</t>
  </si>
  <si>
    <t>60–69</t>
  </si>
  <si>
    <t>70–79</t>
  </si>
  <si>
    <t>Location five years ago</t>
  </si>
  <si>
    <t xml:space="preserve">Location five years ago </t>
  </si>
  <si>
    <t>Place of birth by atoll of usual residence</t>
  </si>
  <si>
    <t>Location five years ago by age group</t>
  </si>
  <si>
    <t>80+</t>
  </si>
  <si>
    <t>List of tables on migration</t>
  </si>
  <si>
    <t>45–49</t>
  </si>
  <si>
    <t>75+</t>
  </si>
  <si>
    <t>Never lived overseas for more than six months</t>
  </si>
  <si>
    <t>2016 Tokelau Census of Population and Dwellings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</si>
  <si>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Tokelau National Statistics Office and Statistics New Zealand</t>
    </r>
  </si>
  <si>
    <t>Kiribati</t>
  </si>
  <si>
    <t>Lived in Australia</t>
  </si>
  <si>
    <t>Tongan</t>
  </si>
  <si>
    <t>1,197</t>
  </si>
  <si>
    <t>Dual citizenship</t>
  </si>
  <si>
    <t>Atoll of usual residence 2016</t>
  </si>
  <si>
    <t>Other Oceania &amp; Antarctica</t>
  </si>
  <si>
    <t>Whether lived overseas for more than six months</t>
  </si>
  <si>
    <t>1. Several census variables allow people to provide more than one response to the question. Where a person reports more than one response, they are counted in each group they report.</t>
  </si>
  <si>
    <t>By age group</t>
  </si>
  <si>
    <t>Fale, Fakaofo</t>
  </si>
  <si>
    <t>Fenuafala, Fakaofo</t>
  </si>
  <si>
    <t>Total stated</t>
  </si>
  <si>
    <t>Whether lived overseas for more than six months by age group</t>
  </si>
  <si>
    <t>Whether lived overseas for more than six months by village of usual residence</t>
  </si>
  <si>
    <t>Location five years ago by village of usual residence</t>
  </si>
  <si>
    <r>
      <t>Total responses</t>
    </r>
    <r>
      <rPr>
        <vertAlign val="superscript"/>
        <sz val="8"/>
        <rFont val="Arial"/>
        <family val="2"/>
      </rPr>
      <t>(1)</t>
    </r>
  </si>
  <si>
    <r>
      <t>Total people</t>
    </r>
    <r>
      <rPr>
        <b/>
        <vertAlign val="superscript"/>
        <sz val="8"/>
        <rFont val="Arial"/>
        <family val="2"/>
      </rPr>
      <t>(2)</t>
    </r>
  </si>
  <si>
    <r>
      <t>Total responses</t>
    </r>
    <r>
      <rPr>
        <b/>
        <vertAlign val="superscript"/>
        <sz val="8"/>
        <color theme="1"/>
        <rFont val="Arial Mäori"/>
        <family val="2"/>
      </rPr>
      <t>(1)</t>
    </r>
  </si>
  <si>
    <t xml:space="preserve">2. The total number of usual residents, 5 years and over, present in Tokelau on census night. This total will not equal the total responses given. </t>
  </si>
  <si>
    <t>Published by Tokelau National Statistics Office</t>
  </si>
  <si>
    <t>1 February 2017</t>
  </si>
  <si>
    <t>http://tokelaunso.tk/</t>
  </si>
  <si>
    <t>Acknowledgement:</t>
  </si>
  <si>
    <t xml:space="preserve">The Office of the Council for the Ongoing Government of Tokelau thanks Statistics New Zealand for their </t>
  </si>
  <si>
    <t>assistance with the 2016 Tokelau Census and publication of associated reports.</t>
  </si>
  <si>
    <t>Lived in other country</t>
  </si>
  <si>
    <t>Lived in other Pacific island</t>
  </si>
  <si>
    <t>1. People missed or didn't answer a question. There were very few cases of this in 2016.</t>
  </si>
  <si>
    <t>2. One key variable (eg age) was imputed and therefore the questions that followed, which should be answered by the respondent, did not get a response. This was most of the 'not stated' responses from 2016.</t>
  </si>
  <si>
    <r>
      <rPr>
        <b/>
        <sz val="9"/>
        <color theme="1"/>
        <rFont val="Arial"/>
        <family val="2"/>
      </rPr>
      <t xml:space="preserve">Note: </t>
    </r>
    <r>
      <rPr>
        <sz val="9"/>
        <color theme="1"/>
        <rFont val="Arial"/>
        <family val="2"/>
      </rPr>
      <t xml:space="preserve">Each table has a 'not stated' category. There are two different instances of where responses are recorded as 'not stated'. These are: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</si>
</sst>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color theme="1"/>
      <name val="Arial Mäori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äori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name val="Arial Mäori"/>
      <family val="2"/>
    </font>
    <font>
      <u/>
      <sz val="10"/>
      <color theme="10"/>
      <name val="Arial Mäori"/>
      <family val="2"/>
    </font>
    <font>
      <sz val="10"/>
      <color rgb="FFFF0000"/>
      <name val="Arial Mäori"/>
      <family val="2"/>
    </font>
    <font>
      <b/>
      <sz val="10"/>
      <color theme="1"/>
      <name val="Arial Mäori"/>
      <family val="2"/>
    </font>
    <font>
      <sz val="8"/>
      <color theme="1"/>
      <name val="Arial Mäori"/>
      <family val="2"/>
    </font>
    <font>
      <sz val="11"/>
      <color theme="1"/>
      <name val="Arial Mäori"/>
      <family val="2"/>
    </font>
    <font>
      <b/>
      <sz val="8"/>
      <color theme="1"/>
      <name val="Arial Mäori"/>
      <family val="2"/>
    </font>
    <font>
      <b/>
      <sz val="12"/>
      <color theme="1"/>
      <name val="Arial Mäori"/>
      <family val="2"/>
    </font>
    <font>
      <b/>
      <sz val="11"/>
      <color theme="1"/>
      <name val="Arial Mäori"/>
      <family val="2"/>
    </font>
    <font>
      <b/>
      <vertAlign val="superscript"/>
      <sz val="8"/>
      <name val="Arial"/>
      <family val="2"/>
    </font>
    <font>
      <b/>
      <vertAlign val="superscript"/>
      <sz val="8"/>
      <color theme="1"/>
      <name val="Arial Mäori"/>
      <family val="2"/>
    </font>
    <font>
      <sz val="8"/>
      <color rgb="FFFF0000"/>
      <name val="Arial Mäori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 Mäo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132">
    <xf numFmtId="0" fontId="0" fillId="0" borderId="0" xfId="0"/>
    <xf numFmtId="0" fontId="1" fillId="0" borderId="0" xfId="0" applyFont="1"/>
    <xf numFmtId="0" fontId="0" fillId="0" borderId="1" xfId="0" applyBorder="1"/>
    <xf numFmtId="0" fontId="4" fillId="0" borderId="1" xfId="0" applyFont="1" applyBorder="1"/>
    <xf numFmtId="0" fontId="0" fillId="0" borderId="0" xfId="0" applyBorder="1"/>
    <xf numFmtId="0" fontId="5" fillId="0" borderId="0" xfId="0" applyFont="1" applyBorder="1" applyAlignment="1">
      <alignment horizontal="right" indent="1"/>
    </xf>
    <xf numFmtId="0" fontId="14" fillId="0" borderId="0" xfId="0" applyFont="1"/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/>
    <xf numFmtId="3" fontId="5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5" fillId="0" borderId="0" xfId="3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16" fillId="0" borderId="0" xfId="0" applyFont="1" applyBorder="1"/>
    <xf numFmtId="0" fontId="10" fillId="0" borderId="3" xfId="0" applyFont="1" applyBorder="1"/>
    <xf numFmtId="0" fontId="17" fillId="0" borderId="0" xfId="0" applyFont="1"/>
    <xf numFmtId="0" fontId="16" fillId="0" borderId="1" xfId="0" applyFont="1" applyBorder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2" applyFont="1" applyBorder="1"/>
    <xf numFmtId="0" fontId="18" fillId="0" borderId="3" xfId="0" applyFont="1" applyBorder="1"/>
    <xf numFmtId="0" fontId="1" fillId="0" borderId="0" xfId="0" applyFont="1" applyAlignment="1">
      <alignment horizontal="left" wrapText="1"/>
    </xf>
    <xf numFmtId="0" fontId="16" fillId="0" borderId="1" xfId="0" applyFont="1" applyBorder="1" applyAlignment="1">
      <alignment horizontal="right" indent="1"/>
    </xf>
    <xf numFmtId="0" fontId="10" fillId="0" borderId="1" xfId="0" applyFont="1" applyBorder="1" applyAlignment="1">
      <alignment horizontal="right" indent="1"/>
    </xf>
    <xf numFmtId="0" fontId="1" fillId="0" borderId="0" xfId="3" applyFont="1" applyAlignment="1">
      <alignment horizontal="left"/>
    </xf>
    <xf numFmtId="0" fontId="5" fillId="0" borderId="0" xfId="3" applyAlignment="1">
      <alignment horizontal="left"/>
    </xf>
    <xf numFmtId="0" fontId="2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13" fillId="0" borderId="0" xfId="1" applyAlignment="1" applyProtection="1"/>
    <xf numFmtId="0" fontId="8" fillId="0" borderId="0" xfId="2" applyFont="1"/>
    <xf numFmtId="0" fontId="8" fillId="0" borderId="0" xfId="0" applyFont="1" applyBorder="1" applyAlignment="1">
      <alignment horizontal="right" indent="2"/>
    </xf>
    <xf numFmtId="0" fontId="16" fillId="0" borderId="0" xfId="0" applyFont="1" applyBorder="1" applyAlignment="1">
      <alignment horizontal="right" indent="2"/>
    </xf>
    <xf numFmtId="0" fontId="16" fillId="0" borderId="0" xfId="0" applyFont="1" applyBorder="1" applyAlignment="1">
      <alignment horizontal="right" indent="4"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/>
    <xf numFmtId="0" fontId="0" fillId="0" borderId="1" xfId="0" applyBorder="1" applyAlignment="1"/>
    <xf numFmtId="0" fontId="16" fillId="0" borderId="1" xfId="0" applyFont="1" applyBorder="1" applyAlignment="1"/>
    <xf numFmtId="0" fontId="16" fillId="0" borderId="1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right" indent="1"/>
    </xf>
    <xf numFmtId="3" fontId="8" fillId="0" borderId="3" xfId="0" applyNumberFormat="1" applyFont="1" applyBorder="1" applyAlignment="1">
      <alignment horizontal="right" indent="1"/>
    </xf>
    <xf numFmtId="0" fontId="16" fillId="0" borderId="0" xfId="0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Border="1" applyAlignment="1">
      <alignment horizontal="right" wrapText="1" indent="1"/>
    </xf>
    <xf numFmtId="0" fontId="5" fillId="0" borderId="0" xfId="0" applyFont="1"/>
    <xf numFmtId="0" fontId="16" fillId="0" borderId="0" xfId="0" applyFont="1" applyFill="1" applyBorder="1" applyAlignment="1">
      <alignment wrapText="1"/>
    </xf>
    <xf numFmtId="0" fontId="19" fillId="0" borderId="0" xfId="0" applyFont="1"/>
    <xf numFmtId="0" fontId="20" fillId="0" borderId="0" xfId="0" applyFont="1"/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Fill="1" applyBorder="1" applyAlignment="1">
      <alignment horizontal="right" indent="1"/>
    </xf>
    <xf numFmtId="0" fontId="8" fillId="0" borderId="0" xfId="2" applyFont="1" applyAlignment="1"/>
    <xf numFmtId="0" fontId="23" fillId="0" borderId="0" xfId="0" applyFont="1" applyBorder="1"/>
    <xf numFmtId="0" fontId="8" fillId="0" borderId="3" xfId="0" applyFont="1" applyBorder="1" applyAlignment="1">
      <alignment horizontal="right" indent="1"/>
    </xf>
    <xf numFmtId="0" fontId="23" fillId="0" borderId="0" xfId="0" applyFont="1" applyBorder="1" applyAlignment="1">
      <alignment horizontal="right" indent="2"/>
    </xf>
    <xf numFmtId="0" fontId="24" fillId="0" borderId="0" xfId="0" applyFont="1" applyBorder="1" applyAlignment="1">
      <alignment horizontal="right" indent="2"/>
    </xf>
    <xf numFmtId="0" fontId="24" fillId="0" borderId="0" xfId="0" applyFont="1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0" fontId="16" fillId="0" borderId="3" xfId="0" applyFont="1" applyBorder="1" applyAlignment="1">
      <alignment horizontal="right" indent="1"/>
    </xf>
    <xf numFmtId="3" fontId="16" fillId="0" borderId="3" xfId="0" applyNumberFormat="1" applyFont="1" applyBorder="1" applyAlignment="1">
      <alignment horizontal="right" indent="1"/>
    </xf>
    <xf numFmtId="3" fontId="18" fillId="0" borderId="3" xfId="0" applyNumberFormat="1" applyFont="1" applyBorder="1" applyAlignment="1">
      <alignment horizontal="right" indent="1"/>
    </xf>
    <xf numFmtId="3" fontId="16" fillId="0" borderId="0" xfId="0" applyNumberFormat="1" applyFon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8" fillId="0" borderId="0" xfId="0" applyFont="1" applyFill="1" applyBorder="1" applyAlignment="1">
      <alignment horizontal="right" indent="1"/>
    </xf>
    <xf numFmtId="0" fontId="8" fillId="0" borderId="12" xfId="0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0" fontId="23" fillId="0" borderId="0" xfId="0" applyFont="1"/>
    <xf numFmtId="3" fontId="7" fillId="0" borderId="0" xfId="0" applyNumberFormat="1" applyFont="1" applyBorder="1" applyAlignment="1">
      <alignment horizontal="right" wrapText="1" indent="1"/>
    </xf>
    <xf numFmtId="3" fontId="7" fillId="0" borderId="0" xfId="0" applyNumberFormat="1" applyFont="1" applyBorder="1" applyAlignment="1">
      <alignment horizontal="right" vertical="center" wrapText="1" indent="1"/>
    </xf>
    <xf numFmtId="3" fontId="7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indent="1"/>
    </xf>
    <xf numFmtId="3" fontId="16" fillId="0" borderId="0" xfId="0" applyNumberFormat="1" applyFont="1" applyAlignment="1">
      <alignment horizontal="right" indent="1"/>
    </xf>
    <xf numFmtId="3" fontId="8" fillId="0" borderId="3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/>
    <xf numFmtId="0" fontId="13" fillId="0" borderId="0" xfId="1" applyNumberFormat="1" applyFill="1" applyAlignment="1" applyProtection="1"/>
    <xf numFmtId="0" fontId="0" fillId="0" borderId="0" xfId="0" applyFill="1"/>
    <xf numFmtId="0" fontId="30" fillId="0" borderId="0" xfId="0" applyFont="1" applyAlignment="1">
      <alignment vertical="top" wrapText="1"/>
    </xf>
    <xf numFmtId="0" fontId="29" fillId="0" borderId="0" xfId="0" applyFont="1"/>
    <xf numFmtId="0" fontId="31" fillId="0" borderId="0" xfId="0" applyFont="1" applyAlignment="1">
      <alignment vertical="center"/>
    </xf>
    <xf numFmtId="0" fontId="28" fillId="0" borderId="0" xfId="0" applyFont="1"/>
    <xf numFmtId="0" fontId="30" fillId="0" borderId="0" xfId="0" applyFont="1" applyAlignment="1">
      <alignment vertical="top" wrapText="1"/>
    </xf>
    <xf numFmtId="0" fontId="28" fillId="0" borderId="0" xfId="0" applyFont="1" applyBorder="1"/>
    <xf numFmtId="0" fontId="28" fillId="0" borderId="0" xfId="0" applyFont="1" applyBorder="1" applyAlignment="1">
      <alignment wrapText="1"/>
    </xf>
    <xf numFmtId="0" fontId="26" fillId="0" borderId="0" xfId="0" applyNumberFormat="1" applyFont="1" applyFill="1" applyAlignment="1"/>
    <xf numFmtId="0" fontId="27" fillId="0" borderId="0" xfId="0" quotePrefix="1" applyNumberFormat="1" applyFont="1" applyFill="1" applyAlignment="1"/>
    <xf numFmtId="0" fontId="27" fillId="0" borderId="0" xfId="0" applyNumberFormat="1" applyFont="1" applyFill="1" applyAlignment="1"/>
    <xf numFmtId="0" fontId="13" fillId="0" borderId="0" xfId="1" applyNumberFormat="1" applyFill="1" applyAlignment="1" applyProtection="1"/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okelaunso.t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/>
  </sheetViews>
  <sheetFormatPr defaultColWidth="8.81640625" defaultRowHeight="12.5" x14ac:dyDescent="0.25"/>
  <cols>
    <col min="2" max="2" width="49.54296875" customWidth="1"/>
    <col min="3" max="3" width="20.81640625" customWidth="1"/>
  </cols>
  <sheetData>
    <row r="1" spans="1:10" ht="15.5" x14ac:dyDescent="0.35">
      <c r="A1" s="62" t="s">
        <v>73</v>
      </c>
    </row>
    <row r="3" spans="1:10" ht="14" x14ac:dyDescent="0.3">
      <c r="A3" s="63" t="s">
        <v>69</v>
      </c>
    </row>
    <row r="4" spans="1:10" x14ac:dyDescent="0.25">
      <c r="A4" s="15">
        <v>3.1</v>
      </c>
      <c r="B4" s="41" t="s">
        <v>66</v>
      </c>
      <c r="C4" s="41"/>
      <c r="D4" s="41"/>
      <c r="E4" s="41"/>
    </row>
    <row r="5" spans="1:10" x14ac:dyDescent="0.25">
      <c r="A5" s="15">
        <v>3.2</v>
      </c>
      <c r="B5" s="41" t="s">
        <v>88</v>
      </c>
      <c r="C5" s="41"/>
      <c r="D5" s="41"/>
      <c r="E5" s="41"/>
      <c r="F5" s="41"/>
      <c r="G5" s="41"/>
    </row>
    <row r="6" spans="1:10" x14ac:dyDescent="0.25">
      <c r="A6" s="15">
        <v>3.3</v>
      </c>
      <c r="B6" s="41" t="s">
        <v>89</v>
      </c>
      <c r="C6" s="41"/>
      <c r="D6" s="41"/>
      <c r="E6" s="41"/>
      <c r="F6" s="41"/>
      <c r="G6" s="41"/>
      <c r="H6" s="41"/>
    </row>
    <row r="7" spans="1:10" x14ac:dyDescent="0.25">
      <c r="A7" s="15">
        <v>3.4</v>
      </c>
      <c r="B7" s="41" t="s">
        <v>22</v>
      </c>
      <c r="C7" s="41"/>
      <c r="D7" s="41"/>
      <c r="E7" s="41"/>
    </row>
    <row r="8" spans="1:10" x14ac:dyDescent="0.25">
      <c r="A8" s="15">
        <v>3.5</v>
      </c>
      <c r="B8" s="41" t="s">
        <v>67</v>
      </c>
      <c r="C8" s="41"/>
      <c r="D8" s="41"/>
      <c r="E8" s="41"/>
    </row>
    <row r="9" spans="1:10" x14ac:dyDescent="0.25">
      <c r="A9" s="15">
        <v>3.6</v>
      </c>
      <c r="B9" s="41" t="s">
        <v>90</v>
      </c>
      <c r="C9" s="41"/>
      <c r="D9" s="41"/>
      <c r="E9" s="41"/>
      <c r="F9" s="41"/>
    </row>
    <row r="10" spans="1:10" x14ac:dyDescent="0.25">
      <c r="A10" s="15"/>
    </row>
    <row r="11" spans="1:10" ht="12.5" customHeight="1" x14ac:dyDescent="0.25">
      <c r="A11" s="111" t="s">
        <v>105</v>
      </c>
      <c r="B11" s="111"/>
      <c r="C11" s="111"/>
      <c r="D11" s="104"/>
      <c r="E11" s="104"/>
      <c r="F11" s="104"/>
      <c r="G11" s="104"/>
      <c r="H11" s="104"/>
      <c r="I11" s="104"/>
      <c r="J11" s="97"/>
    </row>
    <row r="12" spans="1:10" ht="11" customHeight="1" x14ac:dyDescent="0.25">
      <c r="A12" s="111"/>
      <c r="B12" s="111"/>
      <c r="C12" s="111"/>
      <c r="D12" s="104"/>
      <c r="E12" s="104"/>
      <c r="F12" s="104"/>
      <c r="G12" s="104"/>
      <c r="H12" s="104"/>
      <c r="I12" s="104"/>
      <c r="J12" s="97"/>
    </row>
    <row r="13" spans="1:10" x14ac:dyDescent="0.25">
      <c r="A13" s="105" t="s">
        <v>103</v>
      </c>
      <c r="B13" s="104"/>
      <c r="C13" s="104"/>
      <c r="D13" s="104"/>
      <c r="E13" s="104"/>
      <c r="F13" s="104"/>
      <c r="G13" s="104"/>
      <c r="H13" s="104"/>
      <c r="I13" s="104"/>
      <c r="J13" s="97"/>
    </row>
    <row r="14" spans="1:10" ht="5" hidden="1" customHeight="1" x14ac:dyDescent="0.25">
      <c r="A14" s="112" t="s">
        <v>104</v>
      </c>
      <c r="B14" s="112"/>
      <c r="C14" s="112"/>
      <c r="D14" s="104"/>
      <c r="E14" s="104"/>
      <c r="F14" s="104"/>
      <c r="G14" s="104"/>
      <c r="H14" s="104"/>
      <c r="I14" s="104"/>
      <c r="J14" s="97"/>
    </row>
    <row r="15" spans="1:10" x14ac:dyDescent="0.25">
      <c r="A15" s="112"/>
      <c r="B15" s="112"/>
      <c r="C15" s="112"/>
      <c r="D15" s="104"/>
      <c r="E15" s="104"/>
      <c r="F15" s="104"/>
      <c r="G15" s="104"/>
      <c r="H15" s="104"/>
      <c r="I15" s="104"/>
      <c r="J15" s="97"/>
    </row>
    <row r="16" spans="1:10" x14ac:dyDescent="0.25">
      <c r="A16" s="112"/>
      <c r="B16" s="112"/>
      <c r="C16" s="112"/>
      <c r="D16" s="104"/>
      <c r="E16" s="104"/>
      <c r="F16" s="104"/>
      <c r="G16" s="104"/>
      <c r="H16" s="104"/>
      <c r="I16" s="104"/>
      <c r="J16" s="97"/>
    </row>
    <row r="17" spans="1:10" x14ac:dyDescent="0.25">
      <c r="A17" s="106"/>
      <c r="B17" s="106"/>
      <c r="C17" s="106"/>
      <c r="D17" s="104"/>
      <c r="E17" s="104"/>
      <c r="F17" s="104"/>
      <c r="G17" s="104"/>
      <c r="H17" s="104"/>
      <c r="I17" s="104"/>
      <c r="J17" s="97"/>
    </row>
    <row r="18" spans="1:10" x14ac:dyDescent="0.25">
      <c r="A18" s="101" t="s">
        <v>98</v>
      </c>
      <c r="D18" s="100"/>
      <c r="E18" s="100"/>
      <c r="F18" s="100"/>
      <c r="G18" s="100"/>
      <c r="H18" s="100"/>
      <c r="I18" s="100"/>
      <c r="J18" s="97"/>
    </row>
    <row r="19" spans="1:10" x14ac:dyDescent="0.25">
      <c r="A19" s="102" t="s">
        <v>99</v>
      </c>
      <c r="D19" s="100"/>
      <c r="E19" s="100"/>
      <c r="F19" s="100"/>
      <c r="G19" s="100"/>
      <c r="H19" s="100"/>
      <c r="I19" s="100"/>
      <c r="J19" s="97"/>
    </row>
    <row r="20" spans="1:10" x14ac:dyDescent="0.25">
      <c r="A20" s="103" t="s">
        <v>100</v>
      </c>
      <c r="D20" s="100"/>
      <c r="E20" s="100"/>
      <c r="F20" s="100"/>
      <c r="G20" s="100"/>
      <c r="H20" s="100"/>
      <c r="I20" s="100"/>
      <c r="J20" s="97"/>
    </row>
    <row r="21" spans="1:10" x14ac:dyDescent="0.25">
      <c r="A21" s="15"/>
    </row>
    <row r="22" spans="1:10" ht="13" x14ac:dyDescent="0.3">
      <c r="A22" s="107" t="s">
        <v>95</v>
      </c>
      <c r="B22" s="107"/>
      <c r="C22" s="107"/>
      <c r="D22" s="107"/>
      <c r="E22" s="107"/>
      <c r="F22" s="107"/>
      <c r="G22" s="107"/>
      <c r="H22" s="107"/>
      <c r="I22" s="107"/>
    </row>
    <row r="23" spans="1:10" x14ac:dyDescent="0.25">
      <c r="A23" s="108" t="s">
        <v>96</v>
      </c>
      <c r="B23" s="109"/>
      <c r="C23" s="109"/>
      <c r="D23" s="109"/>
      <c r="E23" s="109"/>
      <c r="F23" s="109"/>
      <c r="G23" s="109"/>
      <c r="H23" s="109"/>
      <c r="I23" s="109"/>
    </row>
    <row r="24" spans="1:10" x14ac:dyDescent="0.25">
      <c r="A24" s="110" t="s">
        <v>97</v>
      </c>
      <c r="B24" s="110"/>
      <c r="C24" s="110"/>
      <c r="D24" s="98"/>
      <c r="E24" s="98"/>
      <c r="F24" s="98"/>
      <c r="G24" s="98"/>
      <c r="H24" s="98"/>
      <c r="I24" s="98"/>
    </row>
    <row r="25" spans="1:10" x14ac:dyDescent="0.25">
      <c r="A25" s="99"/>
      <c r="B25" s="99"/>
      <c r="C25" s="99"/>
      <c r="D25" s="99"/>
      <c r="E25" s="99"/>
      <c r="F25" s="99"/>
      <c r="G25" s="99"/>
      <c r="H25" s="99"/>
      <c r="I25" s="99"/>
    </row>
    <row r="27" spans="1:10" x14ac:dyDescent="0.25">
      <c r="A27" s="26"/>
    </row>
  </sheetData>
  <mergeCells count="3">
    <mergeCell ref="A24:C24"/>
    <mergeCell ref="A11:C12"/>
    <mergeCell ref="A14:C16"/>
  </mergeCells>
  <phoneticPr fontId="12" type="noConversion"/>
  <hyperlinks>
    <hyperlink ref="B4:E4" location="'3.2'!A1" display="Place of birth by atoll of usual residence"/>
    <hyperlink ref="B5:G5" location="'3.3'!A1" display="Ever lived overseas for more than six months by age group"/>
    <hyperlink ref="B6:H6" location="'3.4'!A1" display="Ever lived overseas for more than six months by village of usual residence"/>
    <hyperlink ref="B7:E7" location="'3.5'!A1" display="Citizenship by atoll of usual residence"/>
    <hyperlink ref="B8:E8" location="'3.5'!A1" display="Location five years ago by age group"/>
    <hyperlink ref="B9:E9" location="'3.7'!A1" display="Location five years ago by usual residence"/>
    <hyperlink ref="B4" location="'3.1'!A1" display="Place of birth by atoll of usual residence"/>
    <hyperlink ref="B5" location="'3.2'!A1" display="Ever lived overseas for more than six months by age group"/>
    <hyperlink ref="B6" location="'3.3'!A1" display="Ever lived overseas for more than six months by village of usual residence"/>
    <hyperlink ref="B7" location="'3.4'!A1" display="Citizenship by atoll of usual residence"/>
    <hyperlink ref="B8" location="'3.2'!A1" display="Location five years ago by age group"/>
    <hyperlink ref="B9" location="'3.3'!A1" display="Location five years ago by usual residence"/>
    <hyperlink ref="B9:F9" location="'3.6'!A1" display="Location five years ago by village of usual residence"/>
    <hyperlink ref="A24" r:id="rId1"/>
  </hyperlinks>
  <pageMargins left="0.75" right="0.75" top="1" bottom="1" header="0.3" footer="0.3"/>
  <pageSetup paperSize="9" orientation="portrait" r:id="rId2"/>
  <headerFooter>
    <oddFooter>&amp;Rhttp://tokelaunso.tk/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/>
  </sheetViews>
  <sheetFormatPr defaultColWidth="8.81640625" defaultRowHeight="12.5" x14ac:dyDescent="0.25"/>
  <cols>
    <col min="1" max="1" width="22.453125" customWidth="1"/>
    <col min="2" max="5" width="11" customWidth="1"/>
  </cols>
  <sheetData>
    <row r="1" spans="1:7" x14ac:dyDescent="0.25">
      <c r="A1" s="23" t="s">
        <v>0</v>
      </c>
      <c r="B1" s="15"/>
      <c r="C1" s="15"/>
      <c r="D1" s="15"/>
      <c r="E1" s="15"/>
      <c r="F1" s="15"/>
    </row>
    <row r="2" spans="1:7" x14ac:dyDescent="0.25">
      <c r="A2" s="15"/>
      <c r="B2" s="15"/>
      <c r="C2" s="15"/>
      <c r="D2" s="15"/>
      <c r="E2" s="26"/>
      <c r="F2" s="15"/>
    </row>
    <row r="3" spans="1:7" ht="14" x14ac:dyDescent="0.3">
      <c r="A3" s="115" t="s">
        <v>51</v>
      </c>
      <c r="B3" s="115"/>
      <c r="C3" s="115"/>
      <c r="D3" s="115"/>
      <c r="E3" s="115"/>
      <c r="F3" s="115"/>
    </row>
    <row r="4" spans="1:7" ht="14" x14ac:dyDescent="0.3">
      <c r="A4" s="27" t="s">
        <v>35</v>
      </c>
      <c r="B4" s="15"/>
      <c r="C4" s="15"/>
      <c r="D4" s="15"/>
      <c r="E4" s="15"/>
      <c r="F4" s="15"/>
    </row>
    <row r="5" spans="1:7" x14ac:dyDescent="0.25">
      <c r="A5" s="23" t="s">
        <v>73</v>
      </c>
      <c r="B5" s="23"/>
      <c r="C5" s="23"/>
      <c r="D5" s="23"/>
      <c r="E5" s="23"/>
      <c r="F5" s="23"/>
    </row>
    <row r="6" spans="1:7" ht="13" x14ac:dyDescent="0.3">
      <c r="A6" s="16" t="s">
        <v>34</v>
      </c>
      <c r="B6" s="24"/>
      <c r="C6" s="24"/>
      <c r="D6" s="24"/>
      <c r="E6" s="24"/>
      <c r="F6" s="24"/>
    </row>
    <row r="7" spans="1:7" x14ac:dyDescent="0.25">
      <c r="A7" s="15"/>
      <c r="B7" s="50"/>
    </row>
    <row r="8" spans="1:7" ht="13" x14ac:dyDescent="0.25">
      <c r="A8" s="116" t="s">
        <v>51</v>
      </c>
      <c r="B8" s="118" t="s">
        <v>80</v>
      </c>
      <c r="C8" s="119"/>
      <c r="D8" s="119"/>
      <c r="E8" s="113" t="s">
        <v>3</v>
      </c>
      <c r="F8" s="7"/>
      <c r="G8" s="54"/>
    </row>
    <row r="9" spans="1:7" ht="12.75" customHeight="1" x14ac:dyDescent="0.25">
      <c r="A9" s="117"/>
      <c r="B9" s="17" t="s">
        <v>1</v>
      </c>
      <c r="C9" s="17" t="s">
        <v>5</v>
      </c>
      <c r="D9" s="17" t="s">
        <v>2</v>
      </c>
      <c r="E9" s="114"/>
    </row>
    <row r="10" spans="1:7" ht="13" x14ac:dyDescent="0.3">
      <c r="A10" s="46"/>
      <c r="B10" s="51"/>
      <c r="C10" s="2"/>
      <c r="D10" s="2"/>
      <c r="E10" s="3"/>
    </row>
    <row r="11" spans="1:7" x14ac:dyDescent="0.25">
      <c r="A11" s="18" t="s">
        <v>6</v>
      </c>
      <c r="B11" s="55">
        <v>220</v>
      </c>
      <c r="C11" s="55">
        <v>205</v>
      </c>
      <c r="D11" s="55">
        <v>176</v>
      </c>
      <c r="E11" s="55">
        <v>601</v>
      </c>
      <c r="F11" s="18"/>
    </row>
    <row r="12" spans="1:7" x14ac:dyDescent="0.25">
      <c r="A12" s="18" t="s">
        <v>7</v>
      </c>
      <c r="B12" s="55">
        <v>14</v>
      </c>
      <c r="C12" s="55">
        <v>23</v>
      </c>
      <c r="D12" s="55">
        <v>22</v>
      </c>
      <c r="E12" s="55">
        <v>59</v>
      </c>
      <c r="F12" s="18"/>
    </row>
    <row r="13" spans="1:7" x14ac:dyDescent="0.25">
      <c r="A13" s="18" t="s">
        <v>8</v>
      </c>
      <c r="B13" s="55">
        <v>0</v>
      </c>
      <c r="C13" s="55">
        <v>2</v>
      </c>
      <c r="D13" s="55">
        <v>1</v>
      </c>
      <c r="E13" s="55">
        <v>3</v>
      </c>
      <c r="F13" s="18"/>
    </row>
    <row r="14" spans="1:7" x14ac:dyDescent="0.25">
      <c r="A14" s="18" t="s">
        <v>9</v>
      </c>
      <c r="B14" s="55">
        <v>28</v>
      </c>
      <c r="C14" s="55">
        <v>10</v>
      </c>
      <c r="D14" s="55">
        <v>7</v>
      </c>
      <c r="E14" s="55">
        <v>45</v>
      </c>
      <c r="F14" s="18"/>
    </row>
    <row r="15" spans="1:7" x14ac:dyDescent="0.25">
      <c r="A15" s="18" t="s">
        <v>10</v>
      </c>
      <c r="B15" s="55">
        <v>11</v>
      </c>
      <c r="C15" s="55">
        <v>3</v>
      </c>
      <c r="D15" s="55">
        <v>30</v>
      </c>
      <c r="E15" s="55">
        <v>44</v>
      </c>
      <c r="F15" s="18"/>
    </row>
    <row r="16" spans="1:7" x14ac:dyDescent="0.25">
      <c r="A16" s="28" t="s">
        <v>75</v>
      </c>
      <c r="B16" s="82">
        <v>3</v>
      </c>
      <c r="C16" s="82">
        <v>10</v>
      </c>
      <c r="D16" s="82">
        <v>1</v>
      </c>
      <c r="E16" s="82">
        <v>14</v>
      </c>
      <c r="F16" s="28"/>
    </row>
    <row r="17" spans="1:14" x14ac:dyDescent="0.25">
      <c r="A17" s="18" t="s">
        <v>11</v>
      </c>
      <c r="B17" s="55">
        <v>46</v>
      </c>
      <c r="C17" s="55">
        <v>47</v>
      </c>
      <c r="D17" s="55">
        <v>45</v>
      </c>
      <c r="E17" s="55">
        <v>138</v>
      </c>
      <c r="F17" s="18"/>
    </row>
    <row r="18" spans="1:14" x14ac:dyDescent="0.25">
      <c r="A18" s="18" t="s">
        <v>12</v>
      </c>
      <c r="B18" s="55">
        <v>53</v>
      </c>
      <c r="C18" s="55">
        <v>68</v>
      </c>
      <c r="D18" s="55">
        <v>62</v>
      </c>
      <c r="E18" s="55">
        <v>183</v>
      </c>
      <c r="F18" s="18"/>
    </row>
    <row r="19" spans="1:14" x14ac:dyDescent="0.25">
      <c r="A19" s="18" t="s">
        <v>13</v>
      </c>
      <c r="B19" s="55">
        <v>1</v>
      </c>
      <c r="C19" s="55">
        <v>1</v>
      </c>
      <c r="D19" s="55">
        <v>6</v>
      </c>
      <c r="E19" s="55">
        <v>8</v>
      </c>
      <c r="F19" s="18"/>
    </row>
    <row r="20" spans="1:14" ht="13" x14ac:dyDescent="0.25">
      <c r="A20" s="18" t="s">
        <v>14</v>
      </c>
      <c r="B20" s="55">
        <v>24</v>
      </c>
      <c r="C20" s="55">
        <v>25</v>
      </c>
      <c r="D20" s="55">
        <v>30</v>
      </c>
      <c r="E20" s="55">
        <v>79</v>
      </c>
      <c r="F20" s="18"/>
      <c r="I20" s="8"/>
      <c r="J20" s="8"/>
      <c r="K20" s="8"/>
      <c r="L20" s="8"/>
      <c r="M20" s="8"/>
      <c r="N20" s="4"/>
    </row>
    <row r="21" spans="1:14" ht="13" x14ac:dyDescent="0.25">
      <c r="A21" s="18" t="s">
        <v>81</v>
      </c>
      <c r="B21" s="55">
        <v>6</v>
      </c>
      <c r="C21" s="55">
        <v>5</v>
      </c>
      <c r="D21" s="55">
        <v>2</v>
      </c>
      <c r="E21" s="55">
        <v>13</v>
      </c>
      <c r="F21" s="18"/>
      <c r="I21" s="8"/>
      <c r="J21" s="8"/>
      <c r="K21" s="8"/>
      <c r="L21" s="8"/>
      <c r="M21" s="8"/>
      <c r="N21" s="4"/>
    </row>
    <row r="22" spans="1:14" ht="13" x14ac:dyDescent="0.25">
      <c r="A22" s="28" t="s">
        <v>16</v>
      </c>
      <c r="B22" s="55">
        <v>0</v>
      </c>
      <c r="C22" s="55">
        <v>0</v>
      </c>
      <c r="D22" s="55">
        <v>1</v>
      </c>
      <c r="E22" s="55">
        <v>1</v>
      </c>
      <c r="F22" s="28"/>
      <c r="I22" s="8"/>
      <c r="J22" s="8"/>
      <c r="K22" s="8"/>
      <c r="L22" s="8"/>
      <c r="M22" s="8"/>
      <c r="N22" s="4"/>
    </row>
    <row r="23" spans="1:14" ht="13" x14ac:dyDescent="0.25">
      <c r="A23" s="18" t="s">
        <v>17</v>
      </c>
      <c r="B23" s="55">
        <v>7</v>
      </c>
      <c r="C23" s="55">
        <v>0</v>
      </c>
      <c r="D23" s="55">
        <v>2</v>
      </c>
      <c r="E23" s="55">
        <v>9</v>
      </c>
      <c r="F23" s="18"/>
      <c r="I23" s="8"/>
      <c r="J23" s="9"/>
      <c r="K23" s="9"/>
      <c r="L23" s="9"/>
      <c r="M23" s="9"/>
      <c r="N23" s="4"/>
    </row>
    <row r="24" spans="1:14" ht="13" x14ac:dyDescent="0.25">
      <c r="A24" s="18"/>
      <c r="B24" s="55"/>
      <c r="C24" s="55"/>
      <c r="D24" s="55"/>
      <c r="E24" s="55"/>
      <c r="F24" s="18"/>
      <c r="I24" s="8"/>
      <c r="J24" s="9"/>
      <c r="K24" s="9"/>
      <c r="L24" s="9"/>
      <c r="M24" s="9"/>
      <c r="N24" s="4"/>
    </row>
    <row r="25" spans="1:14" ht="13" x14ac:dyDescent="0.25">
      <c r="A25" s="19" t="s">
        <v>3</v>
      </c>
      <c r="B25" s="71">
        <v>413</v>
      </c>
      <c r="C25" s="71">
        <v>399</v>
      </c>
      <c r="D25" s="71">
        <v>385</v>
      </c>
      <c r="E25" s="56">
        <v>1197</v>
      </c>
      <c r="F25" s="58"/>
      <c r="I25" s="8"/>
      <c r="J25" s="9"/>
      <c r="K25" s="9"/>
      <c r="L25" s="9"/>
      <c r="M25" s="9"/>
      <c r="N25" s="4"/>
    </row>
    <row r="26" spans="1:14" ht="13" x14ac:dyDescent="0.3">
      <c r="A26" s="10"/>
      <c r="B26" s="5"/>
      <c r="C26" s="5"/>
      <c r="D26" s="5"/>
      <c r="E26" s="11"/>
      <c r="F26" s="4"/>
      <c r="I26" s="8"/>
      <c r="J26" s="9"/>
      <c r="K26" s="9"/>
      <c r="L26" s="9"/>
      <c r="M26" s="9"/>
      <c r="N26" s="4"/>
    </row>
    <row r="27" spans="1:14" x14ac:dyDescent="0.25">
      <c r="A27" s="42" t="s">
        <v>74</v>
      </c>
      <c r="E27" s="58"/>
      <c r="L27" s="9"/>
      <c r="M27" s="9"/>
    </row>
    <row r="28" spans="1:14" x14ac:dyDescent="0.25">
      <c r="E28" s="58"/>
    </row>
    <row r="29" spans="1:14" x14ac:dyDescent="0.25">
      <c r="A29" s="85"/>
      <c r="E29" s="58"/>
    </row>
    <row r="30" spans="1:14" x14ac:dyDescent="0.25">
      <c r="A30" s="70"/>
      <c r="B30" s="72"/>
      <c r="C30" s="73"/>
      <c r="D30" s="73"/>
      <c r="E30" s="74"/>
      <c r="F30" s="74"/>
    </row>
    <row r="31" spans="1:14" x14ac:dyDescent="0.25">
      <c r="A31" s="70"/>
      <c r="B31" s="44"/>
      <c r="C31" s="43"/>
      <c r="D31" s="43"/>
      <c r="E31" s="55"/>
      <c r="F31" s="55"/>
    </row>
  </sheetData>
  <mergeCells count="4">
    <mergeCell ref="E8:E9"/>
    <mergeCell ref="A3:F3"/>
    <mergeCell ref="A8:A9"/>
    <mergeCell ref="B8:D8"/>
  </mergeCells>
  <phoneticPr fontId="12" type="noConversion"/>
  <pageMargins left="0.75" right="0.75" top="1" bottom="1" header="0.3" footer="0.3"/>
  <pageSetup paperSize="9" orientation="portrait" r:id="rId1"/>
  <headerFooter>
    <oddFooter>&amp;Rhttp://tokelaunso.tk/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/>
  </sheetViews>
  <sheetFormatPr defaultColWidth="8.81640625" defaultRowHeight="12.5" x14ac:dyDescent="0.25"/>
  <cols>
    <col min="1" max="1" width="12.1796875" customWidth="1"/>
    <col min="2" max="2" width="13.1796875" customWidth="1"/>
    <col min="3" max="3" width="11.453125" customWidth="1"/>
    <col min="4" max="4" width="10.453125" customWidth="1"/>
    <col min="5" max="5" width="9.453125" bestFit="1" customWidth="1"/>
  </cols>
  <sheetData>
    <row r="1" spans="1:5" x14ac:dyDescent="0.25">
      <c r="A1" s="23" t="s">
        <v>4</v>
      </c>
      <c r="B1" s="15"/>
      <c r="C1" s="15"/>
      <c r="D1" s="15"/>
    </row>
    <row r="2" spans="1:5" x14ac:dyDescent="0.25">
      <c r="A2" s="15"/>
      <c r="B2" s="15"/>
      <c r="C2" s="15"/>
      <c r="D2" s="15"/>
    </row>
    <row r="3" spans="1:5" ht="14" x14ac:dyDescent="0.3">
      <c r="A3" s="22" t="s">
        <v>82</v>
      </c>
      <c r="B3" s="33"/>
      <c r="C3" s="33"/>
      <c r="D3" s="33"/>
    </row>
    <row r="4" spans="1:5" ht="14" x14ac:dyDescent="0.3">
      <c r="A4" s="27" t="s">
        <v>84</v>
      </c>
      <c r="B4" s="15"/>
      <c r="C4" s="15"/>
      <c r="D4" s="15"/>
    </row>
    <row r="5" spans="1:5" x14ac:dyDescent="0.25">
      <c r="A5" s="23" t="s">
        <v>73</v>
      </c>
      <c r="B5" s="23"/>
      <c r="C5" s="23"/>
      <c r="D5" s="23"/>
    </row>
    <row r="6" spans="1:5" x14ac:dyDescent="0.25">
      <c r="A6" s="125" t="s">
        <v>56</v>
      </c>
      <c r="B6" s="125"/>
      <c r="C6" s="125"/>
      <c r="D6" s="125"/>
      <c r="E6" s="125"/>
    </row>
    <row r="7" spans="1:5" x14ac:dyDescent="0.25">
      <c r="A7" s="125"/>
      <c r="B7" s="125"/>
      <c r="C7" s="125"/>
      <c r="D7" s="125"/>
      <c r="E7" s="125"/>
    </row>
    <row r="8" spans="1:5" x14ac:dyDescent="0.25">
      <c r="A8" s="15"/>
      <c r="B8" s="50"/>
    </row>
    <row r="9" spans="1:5" x14ac:dyDescent="0.25">
      <c r="A9" s="120" t="s">
        <v>52</v>
      </c>
      <c r="B9" s="118" t="s">
        <v>82</v>
      </c>
      <c r="C9" s="119"/>
      <c r="D9" s="122"/>
      <c r="E9" s="123" t="s">
        <v>3</v>
      </c>
    </row>
    <row r="10" spans="1:5" ht="29.25" customHeight="1" x14ac:dyDescent="0.25">
      <c r="A10" s="121"/>
      <c r="B10" s="17" t="s">
        <v>36</v>
      </c>
      <c r="C10" s="17" t="s">
        <v>37</v>
      </c>
      <c r="D10" s="64" t="s">
        <v>17</v>
      </c>
      <c r="E10" s="124"/>
    </row>
    <row r="11" spans="1:5" ht="13" x14ac:dyDescent="0.3">
      <c r="A11" s="49"/>
      <c r="B11" s="51"/>
      <c r="C11" s="2"/>
      <c r="D11" s="2"/>
    </row>
    <row r="12" spans="1:5" x14ac:dyDescent="0.25">
      <c r="A12" s="18" t="s">
        <v>49</v>
      </c>
      <c r="B12" s="55">
        <v>60</v>
      </c>
      <c r="C12" s="55">
        <v>80</v>
      </c>
      <c r="D12" s="55">
        <v>1</v>
      </c>
      <c r="E12" s="55">
        <v>141</v>
      </c>
    </row>
    <row r="13" spans="1:5" x14ac:dyDescent="0.25">
      <c r="A13" s="31" t="s">
        <v>50</v>
      </c>
      <c r="B13" s="82">
        <v>47</v>
      </c>
      <c r="C13" s="82">
        <v>79</v>
      </c>
      <c r="D13" s="82">
        <v>2</v>
      </c>
      <c r="E13" s="82">
        <v>128</v>
      </c>
    </row>
    <row r="14" spans="1:5" x14ac:dyDescent="0.25">
      <c r="A14" s="31" t="s">
        <v>38</v>
      </c>
      <c r="B14" s="55">
        <v>54</v>
      </c>
      <c r="C14" s="55">
        <v>56</v>
      </c>
      <c r="D14" s="55">
        <v>3</v>
      </c>
      <c r="E14" s="55">
        <v>113</v>
      </c>
    </row>
    <row r="15" spans="1:5" x14ac:dyDescent="0.25">
      <c r="A15" s="31" t="s">
        <v>39</v>
      </c>
      <c r="B15" s="82">
        <v>59</v>
      </c>
      <c r="C15" s="82">
        <v>24</v>
      </c>
      <c r="D15" s="82">
        <v>1</v>
      </c>
      <c r="E15" s="82">
        <v>84</v>
      </c>
    </row>
    <row r="16" spans="1:5" x14ac:dyDescent="0.25">
      <c r="A16" s="31" t="s">
        <v>40</v>
      </c>
      <c r="B16" s="55">
        <v>55</v>
      </c>
      <c r="C16" s="55">
        <v>20</v>
      </c>
      <c r="D16" s="55">
        <v>3</v>
      </c>
      <c r="E16" s="55">
        <v>78</v>
      </c>
    </row>
    <row r="17" spans="1:5" x14ac:dyDescent="0.25">
      <c r="A17" s="31" t="s">
        <v>41</v>
      </c>
      <c r="B17" s="82">
        <v>47</v>
      </c>
      <c r="C17" s="82">
        <v>26</v>
      </c>
      <c r="D17" s="82">
        <v>0</v>
      </c>
      <c r="E17" s="82">
        <v>73</v>
      </c>
    </row>
    <row r="18" spans="1:5" x14ac:dyDescent="0.25">
      <c r="A18" s="31" t="s">
        <v>42</v>
      </c>
      <c r="B18" s="55">
        <v>41</v>
      </c>
      <c r="C18" s="55">
        <v>16</v>
      </c>
      <c r="D18" s="55">
        <v>2</v>
      </c>
      <c r="E18" s="55">
        <v>59</v>
      </c>
    </row>
    <row r="19" spans="1:5" x14ac:dyDescent="0.25">
      <c r="A19" s="31" t="s">
        <v>43</v>
      </c>
      <c r="B19" s="82">
        <v>45</v>
      </c>
      <c r="C19" s="82">
        <v>27</v>
      </c>
      <c r="D19" s="82">
        <v>1</v>
      </c>
      <c r="E19" s="82">
        <v>73</v>
      </c>
    </row>
    <row r="20" spans="1:5" x14ac:dyDescent="0.25">
      <c r="A20" s="31" t="s">
        <v>70</v>
      </c>
      <c r="B20" s="55">
        <v>50</v>
      </c>
      <c r="C20" s="55">
        <v>19</v>
      </c>
      <c r="D20" s="55">
        <v>1</v>
      </c>
      <c r="E20" s="55">
        <v>70</v>
      </c>
    </row>
    <row r="21" spans="1:5" x14ac:dyDescent="0.25">
      <c r="A21" s="31" t="s">
        <v>44</v>
      </c>
      <c r="B21" s="82">
        <v>42</v>
      </c>
      <c r="C21" s="82">
        <v>12</v>
      </c>
      <c r="D21" s="82">
        <v>3</v>
      </c>
      <c r="E21" s="82">
        <v>57</v>
      </c>
    </row>
    <row r="22" spans="1:5" x14ac:dyDescent="0.25">
      <c r="A22" s="31" t="s">
        <v>45</v>
      </c>
      <c r="B22" s="55">
        <v>30</v>
      </c>
      <c r="C22" s="55">
        <v>18</v>
      </c>
      <c r="D22" s="55">
        <v>1</v>
      </c>
      <c r="E22" s="55">
        <v>49</v>
      </c>
    </row>
    <row r="23" spans="1:5" x14ac:dyDescent="0.25">
      <c r="A23" s="31" t="s">
        <v>46</v>
      </c>
      <c r="B23" s="82">
        <v>31</v>
      </c>
      <c r="C23" s="82">
        <v>17</v>
      </c>
      <c r="D23" s="82">
        <v>2</v>
      </c>
      <c r="E23" s="82">
        <v>50</v>
      </c>
    </row>
    <row r="24" spans="1:5" x14ac:dyDescent="0.25">
      <c r="A24" s="31" t="s">
        <v>47</v>
      </c>
      <c r="B24" s="55">
        <v>27</v>
      </c>
      <c r="C24" s="55">
        <v>9</v>
      </c>
      <c r="D24" s="55">
        <v>0</v>
      </c>
      <c r="E24" s="55">
        <v>36</v>
      </c>
    </row>
    <row r="25" spans="1:5" x14ac:dyDescent="0.25">
      <c r="A25" s="31" t="s">
        <v>48</v>
      </c>
      <c r="B25" s="82">
        <v>15</v>
      </c>
      <c r="C25" s="82">
        <v>8</v>
      </c>
      <c r="D25" s="82">
        <v>1</v>
      </c>
      <c r="E25" s="82">
        <v>24</v>
      </c>
    </row>
    <row r="26" spans="1:5" x14ac:dyDescent="0.25">
      <c r="A26" s="18" t="s">
        <v>71</v>
      </c>
      <c r="B26" s="55">
        <v>17</v>
      </c>
      <c r="C26" s="55">
        <v>17</v>
      </c>
      <c r="D26" s="55">
        <v>0</v>
      </c>
      <c r="E26" s="55">
        <v>34</v>
      </c>
    </row>
    <row r="27" spans="1:5" x14ac:dyDescent="0.25">
      <c r="A27" s="28"/>
      <c r="B27" s="82"/>
      <c r="C27" s="82"/>
      <c r="D27" s="82"/>
      <c r="E27" s="82"/>
    </row>
    <row r="28" spans="1:5" x14ac:dyDescent="0.25">
      <c r="A28" s="32" t="s">
        <v>3</v>
      </c>
      <c r="B28" s="83">
        <v>620</v>
      </c>
      <c r="C28" s="83">
        <v>428</v>
      </c>
      <c r="D28" s="83">
        <v>21</v>
      </c>
      <c r="E28" s="84">
        <v>1069</v>
      </c>
    </row>
    <row r="29" spans="1:5" x14ac:dyDescent="0.25">
      <c r="E29" s="45"/>
    </row>
    <row r="30" spans="1:5" x14ac:dyDescent="0.25">
      <c r="A30" s="42" t="s">
        <v>74</v>
      </c>
    </row>
    <row r="32" spans="1:5" x14ac:dyDescent="0.25">
      <c r="A32" s="6"/>
    </row>
    <row r="33" spans="1:4" x14ac:dyDescent="0.25">
      <c r="A33" s="6"/>
    </row>
    <row r="34" spans="1:4" x14ac:dyDescent="0.25">
      <c r="A34" s="70"/>
      <c r="B34" s="72"/>
      <c r="C34" s="73"/>
      <c r="D34" s="73"/>
    </row>
    <row r="35" spans="1:4" x14ac:dyDescent="0.25">
      <c r="A35" s="70"/>
      <c r="B35" s="44"/>
      <c r="C35" s="43"/>
      <c r="D35" s="43"/>
    </row>
  </sheetData>
  <mergeCells count="4">
    <mergeCell ref="A9:A10"/>
    <mergeCell ref="B9:D9"/>
    <mergeCell ref="E9:E10"/>
    <mergeCell ref="A6:E7"/>
  </mergeCells>
  <pageMargins left="0.75" right="0.75" top="1" bottom="1" header="0.3" footer="0.3"/>
  <pageSetup paperSize="9" orientation="portrait" r:id="rId1"/>
  <headerFooter>
    <oddFooter>&amp;Rhttp://tokelaunso.tk/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/>
  </sheetViews>
  <sheetFormatPr defaultColWidth="9" defaultRowHeight="12.5" x14ac:dyDescent="0.25"/>
  <cols>
    <col min="1" max="1" width="19.453125" customWidth="1"/>
    <col min="2" max="2" width="13.6328125" customWidth="1"/>
    <col min="3" max="3" width="9.7265625" customWidth="1"/>
    <col min="4" max="5" width="9.54296875" customWidth="1"/>
    <col min="6" max="6" width="9.90625" customWidth="1"/>
    <col min="7" max="7" width="9.54296875" customWidth="1"/>
    <col min="8" max="8" width="11.453125" customWidth="1"/>
    <col min="9" max="9" width="9.453125" customWidth="1"/>
    <col min="10" max="10" width="11.453125" customWidth="1"/>
    <col min="11" max="11" width="13.6328125" customWidth="1"/>
  </cols>
  <sheetData>
    <row r="1" spans="1:12" ht="14" x14ac:dyDescent="0.3">
      <c r="A1" s="60" t="s">
        <v>18</v>
      </c>
      <c r="J1" s="1"/>
    </row>
    <row r="3" spans="1:12" ht="14" x14ac:dyDescent="0.3">
      <c r="A3" s="93" t="s">
        <v>82</v>
      </c>
      <c r="B3" s="93"/>
      <c r="C3" s="93"/>
      <c r="D3" s="93"/>
      <c r="E3" s="93"/>
      <c r="F3" s="93"/>
      <c r="J3" s="115"/>
      <c r="K3" s="115"/>
    </row>
    <row r="4" spans="1:12" ht="14" x14ac:dyDescent="0.3">
      <c r="A4" s="27" t="s">
        <v>55</v>
      </c>
      <c r="B4" s="50"/>
      <c r="J4" s="20"/>
    </row>
    <row r="5" spans="1:12" x14ac:dyDescent="0.25">
      <c r="A5" s="94" t="s">
        <v>73</v>
      </c>
      <c r="B5" s="94"/>
      <c r="C5" s="94"/>
      <c r="D5" s="94"/>
      <c r="E5" s="94"/>
      <c r="F5" s="94"/>
      <c r="G5" s="94"/>
      <c r="H5" s="94"/>
      <c r="I5" s="94"/>
      <c r="J5" s="130"/>
      <c r="K5" s="130"/>
    </row>
    <row r="6" spans="1:12" ht="13" x14ac:dyDescent="0.3">
      <c r="A6" s="95" t="s">
        <v>56</v>
      </c>
      <c r="B6" s="96"/>
      <c r="C6" s="96"/>
      <c r="D6" s="96"/>
      <c r="E6" s="96"/>
      <c r="F6" s="96"/>
      <c r="G6" s="96"/>
      <c r="H6" s="96"/>
      <c r="I6" s="96"/>
      <c r="J6" s="131"/>
      <c r="K6" s="131"/>
    </row>
    <row r="7" spans="1:12" x14ac:dyDescent="0.25">
      <c r="A7" s="15"/>
      <c r="B7" s="50"/>
    </row>
    <row r="8" spans="1:12" ht="12.75" customHeight="1" x14ac:dyDescent="0.25">
      <c r="A8" s="120" t="s">
        <v>53</v>
      </c>
      <c r="B8" s="126" t="s">
        <v>82</v>
      </c>
      <c r="C8" s="127"/>
      <c r="D8" s="127"/>
      <c r="E8" s="127"/>
      <c r="F8" s="127"/>
      <c r="G8" s="127"/>
      <c r="H8" s="127"/>
      <c r="I8" s="127"/>
      <c r="J8" s="128"/>
      <c r="K8" s="113" t="s">
        <v>92</v>
      </c>
    </row>
    <row r="9" spans="1:12" ht="39.75" customHeight="1" x14ac:dyDescent="0.25">
      <c r="A9" s="121"/>
      <c r="B9" s="17" t="s">
        <v>72</v>
      </c>
      <c r="C9" s="17" t="s">
        <v>19</v>
      </c>
      <c r="D9" s="17" t="s">
        <v>20</v>
      </c>
      <c r="E9" s="17" t="s">
        <v>76</v>
      </c>
      <c r="F9" s="17" t="s">
        <v>102</v>
      </c>
      <c r="G9" s="17" t="s">
        <v>101</v>
      </c>
      <c r="H9" s="17" t="s">
        <v>91</v>
      </c>
      <c r="I9" s="17" t="s">
        <v>87</v>
      </c>
      <c r="J9" s="17" t="s">
        <v>17</v>
      </c>
      <c r="K9" s="129"/>
    </row>
    <row r="10" spans="1:12" ht="13" x14ac:dyDescent="0.3">
      <c r="A10" s="49"/>
      <c r="B10" s="53"/>
      <c r="C10" s="34"/>
      <c r="D10" s="34"/>
      <c r="E10" s="34"/>
      <c r="F10" s="34"/>
      <c r="G10" s="34"/>
      <c r="H10" s="34"/>
      <c r="I10" s="34"/>
      <c r="J10" s="35"/>
      <c r="K10" s="21"/>
    </row>
    <row r="11" spans="1:12" x14ac:dyDescent="0.25">
      <c r="A11" s="18" t="s">
        <v>1</v>
      </c>
      <c r="B11" s="80">
        <v>98</v>
      </c>
      <c r="C11" s="80">
        <v>78</v>
      </c>
      <c r="D11" s="80">
        <v>127</v>
      </c>
      <c r="E11" s="80">
        <v>133</v>
      </c>
      <c r="F11" s="80">
        <v>68</v>
      </c>
      <c r="G11" s="80">
        <v>5</v>
      </c>
      <c r="H11" s="80">
        <v>509</v>
      </c>
      <c r="I11" s="80">
        <v>356</v>
      </c>
      <c r="J11" s="80">
        <v>15</v>
      </c>
      <c r="K11" s="80">
        <v>371</v>
      </c>
      <c r="L11" s="12"/>
    </row>
    <row r="12" spans="1:12" x14ac:dyDescent="0.25">
      <c r="A12" s="18" t="s">
        <v>85</v>
      </c>
      <c r="B12" s="80">
        <v>109</v>
      </c>
      <c r="C12" s="80">
        <v>23</v>
      </c>
      <c r="D12" s="80">
        <v>81</v>
      </c>
      <c r="E12" s="80">
        <v>29</v>
      </c>
      <c r="F12" s="80">
        <v>28</v>
      </c>
      <c r="G12" s="80">
        <v>3</v>
      </c>
      <c r="H12" s="80">
        <v>273</v>
      </c>
      <c r="I12" s="80">
        <v>228</v>
      </c>
      <c r="J12" s="80">
        <v>5</v>
      </c>
      <c r="K12" s="80">
        <v>233</v>
      </c>
      <c r="L12" s="12"/>
    </row>
    <row r="13" spans="1:12" x14ac:dyDescent="0.25">
      <c r="A13" s="18" t="s">
        <v>86</v>
      </c>
      <c r="B13" s="80">
        <v>54</v>
      </c>
      <c r="C13" s="80">
        <v>24</v>
      </c>
      <c r="D13" s="80">
        <v>44</v>
      </c>
      <c r="E13" s="80">
        <v>8</v>
      </c>
      <c r="F13" s="80">
        <v>17</v>
      </c>
      <c r="G13" s="80">
        <v>1</v>
      </c>
      <c r="H13" s="80">
        <v>148</v>
      </c>
      <c r="I13" s="80">
        <v>120</v>
      </c>
      <c r="J13" s="80">
        <v>0</v>
      </c>
      <c r="K13" s="80">
        <v>120</v>
      </c>
      <c r="L13" s="12"/>
    </row>
    <row r="14" spans="1:12" x14ac:dyDescent="0.25">
      <c r="A14" s="18" t="s">
        <v>2</v>
      </c>
      <c r="B14" s="80">
        <v>167</v>
      </c>
      <c r="C14" s="80">
        <v>62</v>
      </c>
      <c r="D14" s="80">
        <v>106</v>
      </c>
      <c r="E14" s="80">
        <v>28</v>
      </c>
      <c r="F14" s="80">
        <v>46</v>
      </c>
      <c r="G14" s="80">
        <v>2</v>
      </c>
      <c r="H14" s="80">
        <v>411</v>
      </c>
      <c r="I14" s="80">
        <v>344</v>
      </c>
      <c r="J14" s="80">
        <v>1</v>
      </c>
      <c r="K14" s="80">
        <v>345</v>
      </c>
      <c r="L14" s="12"/>
    </row>
    <row r="15" spans="1:12" x14ac:dyDescent="0.25"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2" x14ac:dyDescent="0.25">
      <c r="A16" s="32" t="s">
        <v>93</v>
      </c>
      <c r="B16" s="78">
        <f t="shared" ref="B16:G16" si="0">SUM(B11:B14)</f>
        <v>428</v>
      </c>
      <c r="C16" s="78">
        <f t="shared" si="0"/>
        <v>187</v>
      </c>
      <c r="D16" s="78">
        <f t="shared" si="0"/>
        <v>358</v>
      </c>
      <c r="E16" s="78">
        <f t="shared" si="0"/>
        <v>198</v>
      </c>
      <c r="F16" s="78">
        <f t="shared" si="0"/>
        <v>159</v>
      </c>
      <c r="G16" s="78">
        <f t="shared" si="0"/>
        <v>11</v>
      </c>
      <c r="H16" s="78">
        <v>1341</v>
      </c>
      <c r="I16" s="78">
        <f>SUM(I11:I14)</f>
        <v>1048</v>
      </c>
      <c r="J16" s="78">
        <f>SUM(J11:J14)</f>
        <v>21</v>
      </c>
      <c r="K16" s="79">
        <v>1069</v>
      </c>
    </row>
    <row r="17" spans="1:12" x14ac:dyDescent="0.25">
      <c r="F17" s="58"/>
      <c r="G17" s="58"/>
      <c r="H17" s="58"/>
      <c r="I17" s="58"/>
    </row>
    <row r="18" spans="1:12" x14ac:dyDescent="0.25">
      <c r="A18" s="69" t="s">
        <v>83</v>
      </c>
      <c r="B18" s="9"/>
      <c r="C18" s="9"/>
      <c r="D18" s="9"/>
      <c r="E18" s="9"/>
      <c r="F18" s="59"/>
      <c r="G18" s="59"/>
      <c r="H18" s="59"/>
      <c r="I18" s="59"/>
      <c r="J18" s="4"/>
      <c r="K18" s="4"/>
      <c r="L18" s="4"/>
    </row>
    <row r="19" spans="1:12" x14ac:dyDescent="0.25">
      <c r="A19" s="69" t="s">
        <v>94</v>
      </c>
      <c r="B19" s="9"/>
      <c r="C19" s="9"/>
      <c r="D19" s="9"/>
      <c r="E19" s="9"/>
      <c r="F19" s="59"/>
      <c r="G19" s="59"/>
      <c r="H19" s="59"/>
      <c r="I19" s="59"/>
      <c r="J19" s="4"/>
      <c r="K19" s="4"/>
      <c r="L19" s="4"/>
    </row>
    <row r="20" spans="1:12" x14ac:dyDescent="0.25">
      <c r="F20" s="58"/>
      <c r="G20" s="58"/>
      <c r="H20" s="58"/>
      <c r="I20" s="58"/>
    </row>
    <row r="21" spans="1:12" x14ac:dyDescent="0.25">
      <c r="A21" s="42" t="s">
        <v>74</v>
      </c>
      <c r="F21" s="58"/>
      <c r="G21" s="58"/>
      <c r="H21" s="58"/>
      <c r="I21" s="58"/>
    </row>
    <row r="22" spans="1:12" x14ac:dyDescent="0.25">
      <c r="F22" s="58"/>
      <c r="G22" s="58"/>
      <c r="H22" s="58"/>
      <c r="I22" s="58"/>
    </row>
    <row r="23" spans="1:12" x14ac:dyDescent="0.25">
      <c r="A23" s="6"/>
      <c r="F23" s="58"/>
      <c r="G23" s="58"/>
      <c r="H23" s="58"/>
      <c r="I23" s="58"/>
    </row>
    <row r="24" spans="1:12" x14ac:dyDescent="0.25">
      <c r="A24" s="6"/>
      <c r="B24" s="6"/>
      <c r="C24" s="6"/>
      <c r="F24" s="58"/>
      <c r="G24" s="58"/>
      <c r="H24" s="58"/>
      <c r="I24" s="58"/>
    </row>
    <row r="25" spans="1:12" x14ac:dyDescent="0.25">
      <c r="A25" s="6"/>
      <c r="B25" s="6"/>
      <c r="C25" s="6"/>
      <c r="F25" s="58"/>
    </row>
    <row r="26" spans="1:12" x14ac:dyDescent="0.25">
      <c r="A26" s="6"/>
      <c r="B26" s="6"/>
      <c r="C26" s="6"/>
      <c r="F26" s="58"/>
    </row>
    <row r="27" spans="1:12" x14ac:dyDescent="0.25">
      <c r="A27" s="70"/>
      <c r="B27" s="72"/>
      <c r="C27" s="73"/>
      <c r="D27" s="73"/>
      <c r="F27" s="58"/>
    </row>
    <row r="28" spans="1:12" x14ac:dyDescent="0.25">
      <c r="A28" s="70"/>
      <c r="B28" s="44"/>
      <c r="C28" s="43"/>
      <c r="D28" s="43"/>
      <c r="F28" s="58"/>
    </row>
  </sheetData>
  <mergeCells count="6">
    <mergeCell ref="A8:A9"/>
    <mergeCell ref="B8:J8"/>
    <mergeCell ref="K8:K9"/>
    <mergeCell ref="J3:K3"/>
    <mergeCell ref="J5:K5"/>
    <mergeCell ref="J6:K6"/>
  </mergeCells>
  <phoneticPr fontId="12" type="noConversion"/>
  <pageMargins left="0.75" right="0.75" top="1" bottom="1" header="0.3" footer="0.3"/>
  <pageSetup paperSize="9" orientation="landscape" r:id="rId1"/>
  <headerFooter>
    <oddFooter>&amp;Rhttp://tokelaunso.tk/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/>
  </sheetViews>
  <sheetFormatPr defaultColWidth="8.81640625" defaultRowHeight="12.5" x14ac:dyDescent="0.25"/>
  <cols>
    <col min="1" max="1" width="19.1796875" customWidth="1"/>
    <col min="2" max="2" width="10.453125" customWidth="1"/>
    <col min="3" max="3" width="8.453125" customWidth="1"/>
    <col min="4" max="5" width="9.453125" customWidth="1"/>
    <col min="6" max="6" width="7.453125" customWidth="1"/>
    <col min="7" max="7" width="7.81640625" customWidth="1"/>
    <col min="8" max="8" width="10.81640625" customWidth="1"/>
    <col min="9" max="10" width="10.453125" customWidth="1"/>
    <col min="11" max="11" width="9.453125" customWidth="1"/>
    <col min="12" max="12" width="9.54296875" customWidth="1"/>
  </cols>
  <sheetData>
    <row r="1" spans="1:12" x14ac:dyDescent="0.25">
      <c r="A1" s="60" t="s">
        <v>54</v>
      </c>
      <c r="H1" s="13"/>
    </row>
    <row r="2" spans="1:12" x14ac:dyDescent="0.25">
      <c r="H2" s="13"/>
      <c r="I2" s="14"/>
      <c r="J2" s="14"/>
    </row>
    <row r="3" spans="1:12" ht="14" x14ac:dyDescent="0.3">
      <c r="A3" s="22" t="s">
        <v>23</v>
      </c>
      <c r="B3" s="22"/>
      <c r="C3" s="22"/>
      <c r="D3" s="22"/>
      <c r="E3" s="22"/>
      <c r="H3" s="36"/>
      <c r="I3" s="36"/>
      <c r="J3" s="36"/>
      <c r="K3" s="36"/>
      <c r="L3" s="36"/>
    </row>
    <row r="4" spans="1:12" ht="14" x14ac:dyDescent="0.3">
      <c r="A4" s="27" t="s">
        <v>35</v>
      </c>
      <c r="B4" s="50"/>
      <c r="H4" s="37"/>
      <c r="I4" s="15"/>
      <c r="J4" s="15"/>
      <c r="K4" s="15"/>
      <c r="L4" s="15"/>
    </row>
    <row r="5" spans="1:12" ht="14" x14ac:dyDescent="0.3">
      <c r="A5" s="23" t="s">
        <v>73</v>
      </c>
      <c r="B5" s="23"/>
      <c r="C5" s="23"/>
      <c r="D5" s="23"/>
      <c r="E5" s="23"/>
      <c r="F5" s="23"/>
      <c r="G5" s="66"/>
      <c r="H5" s="38"/>
      <c r="I5" s="38"/>
      <c r="J5" s="38"/>
      <c r="K5" s="38"/>
      <c r="L5" s="38"/>
    </row>
    <row r="6" spans="1:12" ht="13" x14ac:dyDescent="0.3">
      <c r="A6" s="16" t="s">
        <v>34</v>
      </c>
      <c r="B6" s="24"/>
      <c r="C6" s="24"/>
      <c r="D6" s="24"/>
      <c r="E6" s="24"/>
      <c r="F6" s="24"/>
      <c r="G6" s="67"/>
      <c r="H6" s="39"/>
      <c r="I6" s="39"/>
      <c r="J6" s="39"/>
      <c r="K6" s="39"/>
      <c r="L6" s="39"/>
    </row>
    <row r="7" spans="1:12" x14ac:dyDescent="0.25">
      <c r="A7" s="15"/>
      <c r="B7" s="50"/>
    </row>
    <row r="8" spans="1:12" x14ac:dyDescent="0.25">
      <c r="A8" s="120" t="s">
        <v>6</v>
      </c>
      <c r="B8" s="118" t="s">
        <v>23</v>
      </c>
      <c r="C8" s="119"/>
      <c r="D8" s="119"/>
      <c r="E8" s="119"/>
      <c r="F8" s="119"/>
      <c r="G8" s="119"/>
      <c r="H8" s="119"/>
      <c r="I8" s="119"/>
      <c r="J8" s="119"/>
      <c r="K8" s="119"/>
      <c r="L8" s="113" t="s">
        <v>3</v>
      </c>
    </row>
    <row r="9" spans="1:12" ht="38.25" customHeight="1" x14ac:dyDescent="0.25">
      <c r="A9" s="121"/>
      <c r="B9" s="25" t="s">
        <v>11</v>
      </c>
      <c r="C9" s="25" t="s">
        <v>24</v>
      </c>
      <c r="D9" s="25" t="s">
        <v>25</v>
      </c>
      <c r="E9" s="25" t="s">
        <v>26</v>
      </c>
      <c r="F9" s="25" t="s">
        <v>27</v>
      </c>
      <c r="G9" s="65" t="s">
        <v>77</v>
      </c>
      <c r="H9" s="25" t="s">
        <v>79</v>
      </c>
      <c r="I9" s="25" t="s">
        <v>15</v>
      </c>
      <c r="J9" s="65" t="s">
        <v>32</v>
      </c>
      <c r="K9" s="25" t="s">
        <v>17</v>
      </c>
      <c r="L9" s="129"/>
    </row>
    <row r="10" spans="1:12" ht="13" x14ac:dyDescent="0.3">
      <c r="A10" s="48"/>
      <c r="B10" s="86"/>
      <c r="C10" s="87"/>
      <c r="D10" s="87"/>
      <c r="E10" s="87"/>
      <c r="F10" s="87"/>
      <c r="G10" s="87"/>
      <c r="H10" s="87"/>
      <c r="I10" s="88"/>
      <c r="J10" s="88"/>
      <c r="K10" s="89"/>
      <c r="L10" s="81"/>
    </row>
    <row r="11" spans="1:12" x14ac:dyDescent="0.25">
      <c r="A11" s="18" t="s">
        <v>28</v>
      </c>
      <c r="B11" s="90">
        <v>323</v>
      </c>
      <c r="C11" s="90">
        <v>27</v>
      </c>
      <c r="D11" s="90">
        <v>32</v>
      </c>
      <c r="E11" s="90">
        <v>8</v>
      </c>
      <c r="F11" s="90">
        <v>8</v>
      </c>
      <c r="G11" s="90">
        <v>1</v>
      </c>
      <c r="H11" s="90">
        <v>0</v>
      </c>
      <c r="I11" s="90">
        <v>3</v>
      </c>
      <c r="J11" s="90">
        <v>2</v>
      </c>
      <c r="K11" s="90">
        <v>9</v>
      </c>
      <c r="L11" s="90">
        <v>413</v>
      </c>
    </row>
    <row r="12" spans="1:12" x14ac:dyDescent="0.25">
      <c r="A12" s="18" t="s">
        <v>29</v>
      </c>
      <c r="B12" s="90">
        <v>325</v>
      </c>
      <c r="C12" s="90">
        <v>29</v>
      </c>
      <c r="D12" s="90">
        <v>33</v>
      </c>
      <c r="E12" s="90">
        <v>0</v>
      </c>
      <c r="F12" s="90">
        <v>0</v>
      </c>
      <c r="G12" s="90">
        <v>1</v>
      </c>
      <c r="H12" s="90">
        <v>3</v>
      </c>
      <c r="I12" s="90">
        <v>4</v>
      </c>
      <c r="J12" s="90">
        <v>4</v>
      </c>
      <c r="K12" s="90">
        <v>0</v>
      </c>
      <c r="L12" s="90">
        <v>399</v>
      </c>
    </row>
    <row r="13" spans="1:12" x14ac:dyDescent="0.25">
      <c r="A13" s="18" t="s">
        <v>30</v>
      </c>
      <c r="B13" s="90">
        <v>271</v>
      </c>
      <c r="C13" s="90">
        <v>40</v>
      </c>
      <c r="D13" s="90">
        <v>34</v>
      </c>
      <c r="E13" s="90">
        <v>0</v>
      </c>
      <c r="F13" s="90">
        <v>25</v>
      </c>
      <c r="G13" s="90">
        <v>5</v>
      </c>
      <c r="H13" s="90">
        <v>8</v>
      </c>
      <c r="I13" s="90">
        <v>0</v>
      </c>
      <c r="J13" s="90">
        <v>0</v>
      </c>
      <c r="K13" s="90">
        <v>2</v>
      </c>
      <c r="L13" s="90">
        <v>385</v>
      </c>
    </row>
    <row r="14" spans="1:12" x14ac:dyDescent="0.25">
      <c r="A14" s="18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0"/>
    </row>
    <row r="15" spans="1:12" x14ac:dyDescent="0.25">
      <c r="A15" s="32" t="s">
        <v>3</v>
      </c>
      <c r="B15" s="78">
        <v>919</v>
      </c>
      <c r="C15" s="78">
        <v>96</v>
      </c>
      <c r="D15" s="78">
        <v>99</v>
      </c>
      <c r="E15" s="78">
        <v>8</v>
      </c>
      <c r="F15" s="78">
        <v>33</v>
      </c>
      <c r="G15" s="78">
        <v>7</v>
      </c>
      <c r="H15" s="78">
        <v>11</v>
      </c>
      <c r="I15" s="78">
        <v>7</v>
      </c>
      <c r="J15" s="78">
        <v>6</v>
      </c>
      <c r="K15" s="78">
        <v>11</v>
      </c>
      <c r="L15" s="92" t="s">
        <v>78</v>
      </c>
    </row>
    <row r="16" spans="1:12" x14ac:dyDescent="0.25">
      <c r="A16" s="4"/>
      <c r="B16" s="4"/>
      <c r="C16" s="57"/>
      <c r="D16" s="4"/>
      <c r="E16" s="12"/>
      <c r="F16" s="12"/>
      <c r="G16" s="12"/>
      <c r="H16" s="4"/>
      <c r="I16" s="4"/>
      <c r="J16" s="4"/>
    </row>
    <row r="17" spans="1:13" x14ac:dyDescent="0.25">
      <c r="A17" s="42" t="s">
        <v>74</v>
      </c>
      <c r="C17" s="68"/>
      <c r="E17" s="58"/>
      <c r="F17" s="58"/>
      <c r="G17" s="58"/>
    </row>
    <row r="18" spans="1:13" x14ac:dyDescent="0.25">
      <c r="C18" s="68"/>
      <c r="E18" s="58"/>
      <c r="F18" s="58"/>
      <c r="G18" s="58"/>
    </row>
    <row r="19" spans="1:13" x14ac:dyDescent="0.25">
      <c r="A19" s="6"/>
      <c r="E19" s="58"/>
      <c r="F19" s="58"/>
      <c r="G19" s="58"/>
      <c r="M19" s="6"/>
    </row>
    <row r="20" spans="1:13" x14ac:dyDescent="0.25">
      <c r="A20" s="6"/>
      <c r="E20" s="58"/>
      <c r="F20" s="58"/>
      <c r="G20" s="58"/>
    </row>
    <row r="21" spans="1:13" x14ac:dyDescent="0.25">
      <c r="A21" s="70"/>
      <c r="B21" s="72"/>
      <c r="C21" s="73"/>
      <c r="D21" s="73"/>
      <c r="E21" s="58"/>
      <c r="F21" s="58"/>
      <c r="G21" s="58"/>
    </row>
    <row r="22" spans="1:13" x14ac:dyDescent="0.25">
      <c r="A22" s="70"/>
      <c r="B22" s="44"/>
      <c r="C22" s="43"/>
      <c r="D22" s="43"/>
      <c r="E22" s="58"/>
      <c r="F22" s="58"/>
      <c r="G22" s="58"/>
    </row>
    <row r="23" spans="1:13" x14ac:dyDescent="0.25">
      <c r="E23" s="58"/>
      <c r="F23" s="58"/>
      <c r="G23" s="58"/>
    </row>
    <row r="24" spans="1:13" x14ac:dyDescent="0.25">
      <c r="E24" s="58"/>
      <c r="F24" s="58"/>
      <c r="G24" s="58"/>
    </row>
    <row r="25" spans="1:13" x14ac:dyDescent="0.25">
      <c r="E25" s="58"/>
    </row>
    <row r="26" spans="1:13" x14ac:dyDescent="0.25">
      <c r="E26" s="58"/>
    </row>
    <row r="27" spans="1:13" x14ac:dyDescent="0.25">
      <c r="E27" s="58"/>
    </row>
    <row r="28" spans="1:13" x14ac:dyDescent="0.25">
      <c r="E28" s="58"/>
    </row>
  </sheetData>
  <mergeCells count="3">
    <mergeCell ref="A8:A9"/>
    <mergeCell ref="B8:K8"/>
    <mergeCell ref="L8:L9"/>
  </mergeCells>
  <phoneticPr fontId="12" type="noConversion"/>
  <pageMargins left="0.75" right="0.75" top="1" bottom="1" header="0.3" footer="0.3"/>
  <pageSetup paperSize="9" orientation="landscape" r:id="rId1"/>
  <headerFooter>
    <oddFooter>&amp;Rhttp://tokelaunso.tk/</oddFooter>
  </headerFooter>
  <ignoredErrors>
    <ignoredError sqref="L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Normal="100" workbookViewId="0"/>
  </sheetViews>
  <sheetFormatPr defaultColWidth="8.81640625" defaultRowHeight="12.5" x14ac:dyDescent="0.25"/>
  <cols>
    <col min="1" max="1" width="10.1796875" customWidth="1"/>
    <col min="2" max="13" width="8.54296875" customWidth="1"/>
    <col min="14" max="14" width="7.81640625" customWidth="1"/>
  </cols>
  <sheetData>
    <row r="1" spans="1:14" x14ac:dyDescent="0.25">
      <c r="A1" s="60" t="s">
        <v>21</v>
      </c>
    </row>
    <row r="3" spans="1:14" ht="14" x14ac:dyDescent="0.3">
      <c r="A3" s="22" t="s">
        <v>64</v>
      </c>
      <c r="B3" s="22"/>
      <c r="C3" s="22"/>
      <c r="D3" s="22"/>
      <c r="E3" s="22"/>
      <c r="G3" s="22"/>
      <c r="H3" s="22"/>
      <c r="I3" s="22"/>
      <c r="J3" s="22"/>
      <c r="K3" s="22"/>
      <c r="L3" s="22"/>
      <c r="M3" s="22"/>
      <c r="N3" s="22"/>
    </row>
    <row r="4" spans="1:14" ht="14" x14ac:dyDescent="0.3">
      <c r="A4" s="27" t="s">
        <v>84</v>
      </c>
      <c r="B4" s="50"/>
      <c r="G4" s="15"/>
      <c r="H4" s="15"/>
      <c r="I4" s="15"/>
      <c r="J4" s="15"/>
      <c r="K4" s="15"/>
      <c r="L4" s="15"/>
      <c r="M4" s="15"/>
      <c r="N4" s="15"/>
    </row>
    <row r="5" spans="1:14" ht="14" x14ac:dyDescent="0.3">
      <c r="A5" s="23" t="s">
        <v>73</v>
      </c>
      <c r="B5" s="23"/>
      <c r="C5" s="23"/>
      <c r="D5" s="23"/>
      <c r="E5" s="23"/>
      <c r="F5" s="23"/>
      <c r="G5" s="29"/>
      <c r="H5" s="29"/>
      <c r="I5" s="29"/>
      <c r="J5" s="29"/>
      <c r="K5" s="29"/>
      <c r="L5" s="29"/>
      <c r="M5" s="29"/>
      <c r="N5" s="29"/>
    </row>
    <row r="6" spans="1:14" ht="13" x14ac:dyDescent="0.3">
      <c r="A6" s="16" t="s">
        <v>56</v>
      </c>
      <c r="B6" s="24"/>
      <c r="C6" s="24"/>
      <c r="D6" s="24"/>
      <c r="E6" s="24"/>
      <c r="F6" s="24"/>
      <c r="G6" s="30"/>
      <c r="H6" s="30"/>
      <c r="I6" s="30"/>
      <c r="J6" s="30"/>
      <c r="K6" s="30"/>
      <c r="L6" s="30"/>
      <c r="M6" s="30"/>
      <c r="N6" s="30"/>
    </row>
    <row r="7" spans="1:14" x14ac:dyDescent="0.25">
      <c r="A7" s="15"/>
      <c r="B7" s="50"/>
    </row>
    <row r="8" spans="1:14" x14ac:dyDescent="0.25">
      <c r="A8" s="120" t="s">
        <v>52</v>
      </c>
      <c r="B8" s="118" t="s">
        <v>64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ht="52.5" customHeight="1" x14ac:dyDescent="0.25">
      <c r="A9" s="121"/>
      <c r="B9" s="17" t="s">
        <v>33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40" t="s">
        <v>15</v>
      </c>
      <c r="L9" s="17" t="s">
        <v>32</v>
      </c>
      <c r="M9" s="17" t="s">
        <v>17</v>
      </c>
      <c r="N9" s="17" t="s">
        <v>3</v>
      </c>
    </row>
    <row r="10" spans="1:14" x14ac:dyDescent="0.25">
      <c r="A10" s="47"/>
      <c r="B10" s="5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4"/>
    </row>
    <row r="11" spans="1:14" x14ac:dyDescent="0.25">
      <c r="A11" s="18" t="s">
        <v>49</v>
      </c>
      <c r="B11" s="57">
        <v>95</v>
      </c>
      <c r="C11" s="55">
        <v>3</v>
      </c>
      <c r="D11" s="55">
        <v>0</v>
      </c>
      <c r="E11" s="55">
        <v>9</v>
      </c>
      <c r="F11" s="55">
        <v>7</v>
      </c>
      <c r="G11" s="55">
        <v>12</v>
      </c>
      <c r="H11" s="55">
        <v>5</v>
      </c>
      <c r="I11" s="55">
        <v>1</v>
      </c>
      <c r="J11" s="55">
        <v>8</v>
      </c>
      <c r="K11" s="55">
        <v>0</v>
      </c>
      <c r="L11" s="55">
        <v>0</v>
      </c>
      <c r="M11" s="55">
        <v>1</v>
      </c>
      <c r="N11" s="55">
        <f t="shared" ref="N11:N19" si="0">SUM(B11:M11)</f>
        <v>141</v>
      </c>
    </row>
    <row r="12" spans="1:14" x14ac:dyDescent="0.25">
      <c r="A12" s="18" t="s">
        <v>57</v>
      </c>
      <c r="B12" s="57">
        <v>172</v>
      </c>
      <c r="C12" s="55">
        <v>9</v>
      </c>
      <c r="D12" s="55">
        <v>0</v>
      </c>
      <c r="E12" s="55">
        <v>13</v>
      </c>
      <c r="F12" s="55">
        <v>5</v>
      </c>
      <c r="G12" s="55">
        <v>18</v>
      </c>
      <c r="H12" s="55">
        <v>10</v>
      </c>
      <c r="I12" s="55">
        <v>0</v>
      </c>
      <c r="J12" s="55">
        <v>9</v>
      </c>
      <c r="K12" s="55">
        <v>0</v>
      </c>
      <c r="L12" s="55">
        <v>0</v>
      </c>
      <c r="M12" s="55">
        <v>5</v>
      </c>
      <c r="N12" s="55">
        <f t="shared" si="0"/>
        <v>241</v>
      </c>
    </row>
    <row r="13" spans="1:14" x14ac:dyDescent="0.25">
      <c r="A13" s="18" t="s">
        <v>58</v>
      </c>
      <c r="B13" s="57">
        <v>89</v>
      </c>
      <c r="C13" s="55">
        <v>11</v>
      </c>
      <c r="D13" s="55">
        <v>3</v>
      </c>
      <c r="E13" s="55">
        <v>9</v>
      </c>
      <c r="F13" s="55">
        <v>6</v>
      </c>
      <c r="G13" s="55">
        <v>21</v>
      </c>
      <c r="H13" s="55">
        <v>11</v>
      </c>
      <c r="I13" s="55">
        <v>1</v>
      </c>
      <c r="J13" s="55">
        <v>4</v>
      </c>
      <c r="K13" s="55">
        <v>3</v>
      </c>
      <c r="L13" s="55">
        <v>0</v>
      </c>
      <c r="M13" s="55">
        <v>4</v>
      </c>
      <c r="N13" s="55">
        <f t="shared" si="0"/>
        <v>162</v>
      </c>
    </row>
    <row r="14" spans="1:14" x14ac:dyDescent="0.25">
      <c r="A14" s="18" t="s">
        <v>59</v>
      </c>
      <c r="B14" s="57">
        <v>82</v>
      </c>
      <c r="C14" s="55">
        <v>3</v>
      </c>
      <c r="D14" s="55">
        <v>0</v>
      </c>
      <c r="E14" s="55">
        <v>9</v>
      </c>
      <c r="F14" s="55">
        <v>6</v>
      </c>
      <c r="G14" s="55">
        <v>17</v>
      </c>
      <c r="H14" s="55">
        <v>5</v>
      </c>
      <c r="I14" s="55">
        <v>0</v>
      </c>
      <c r="J14" s="55">
        <v>8</v>
      </c>
      <c r="K14" s="55">
        <v>0</v>
      </c>
      <c r="L14" s="55">
        <v>0</v>
      </c>
      <c r="M14" s="55">
        <v>2</v>
      </c>
      <c r="N14" s="55">
        <f t="shared" si="0"/>
        <v>132</v>
      </c>
    </row>
    <row r="15" spans="1:14" x14ac:dyDescent="0.25">
      <c r="A15" s="18" t="s">
        <v>60</v>
      </c>
      <c r="B15" s="57">
        <v>92</v>
      </c>
      <c r="C15" s="55">
        <v>11</v>
      </c>
      <c r="D15" s="55">
        <v>0</v>
      </c>
      <c r="E15" s="55">
        <v>11</v>
      </c>
      <c r="F15" s="55">
        <v>3</v>
      </c>
      <c r="G15" s="55">
        <v>7</v>
      </c>
      <c r="H15" s="55">
        <v>9</v>
      </c>
      <c r="I15" s="55">
        <v>1</v>
      </c>
      <c r="J15" s="55">
        <v>7</v>
      </c>
      <c r="K15" s="55">
        <v>0</v>
      </c>
      <c r="L15" s="55">
        <v>0</v>
      </c>
      <c r="M15" s="55">
        <v>2</v>
      </c>
      <c r="N15" s="55">
        <f t="shared" si="0"/>
        <v>143</v>
      </c>
    </row>
    <row r="16" spans="1:14" x14ac:dyDescent="0.25">
      <c r="A16" s="18" t="s">
        <v>61</v>
      </c>
      <c r="B16" s="57">
        <v>78</v>
      </c>
      <c r="C16" s="55">
        <v>6</v>
      </c>
      <c r="D16" s="55">
        <v>0</v>
      </c>
      <c r="E16" s="55">
        <v>6</v>
      </c>
      <c r="F16" s="55">
        <v>1</v>
      </c>
      <c r="G16" s="55">
        <v>6</v>
      </c>
      <c r="H16" s="55">
        <v>2</v>
      </c>
      <c r="I16" s="55">
        <v>0</v>
      </c>
      <c r="J16" s="55">
        <v>3</v>
      </c>
      <c r="K16" s="55">
        <v>0</v>
      </c>
      <c r="L16" s="55">
        <v>0</v>
      </c>
      <c r="M16" s="55">
        <v>4</v>
      </c>
      <c r="N16" s="55">
        <f t="shared" si="0"/>
        <v>106</v>
      </c>
    </row>
    <row r="17" spans="1:21" x14ac:dyDescent="0.25">
      <c r="A17" s="18" t="s">
        <v>62</v>
      </c>
      <c r="B17" s="57">
        <v>66</v>
      </c>
      <c r="C17" s="55">
        <v>7</v>
      </c>
      <c r="D17" s="55">
        <v>0</v>
      </c>
      <c r="E17" s="55">
        <v>4</v>
      </c>
      <c r="F17" s="55">
        <v>0</v>
      </c>
      <c r="G17" s="55">
        <v>4</v>
      </c>
      <c r="H17" s="55">
        <v>0</v>
      </c>
      <c r="I17" s="55">
        <v>0</v>
      </c>
      <c r="J17" s="55">
        <v>2</v>
      </c>
      <c r="K17" s="55">
        <v>0</v>
      </c>
      <c r="L17" s="55">
        <v>1</v>
      </c>
      <c r="M17" s="55">
        <v>2</v>
      </c>
      <c r="N17" s="55">
        <f t="shared" si="0"/>
        <v>86</v>
      </c>
    </row>
    <row r="18" spans="1:21" x14ac:dyDescent="0.25">
      <c r="A18" s="18" t="s">
        <v>63</v>
      </c>
      <c r="B18" s="57">
        <v>38</v>
      </c>
      <c r="C18" s="55">
        <v>0</v>
      </c>
      <c r="D18" s="55">
        <v>0</v>
      </c>
      <c r="E18" s="55">
        <v>1</v>
      </c>
      <c r="F18" s="55">
        <v>0</v>
      </c>
      <c r="G18" s="55">
        <v>3</v>
      </c>
      <c r="H18" s="55">
        <v>0</v>
      </c>
      <c r="I18" s="55">
        <v>0</v>
      </c>
      <c r="J18" s="55">
        <v>1</v>
      </c>
      <c r="K18" s="55">
        <v>0</v>
      </c>
      <c r="L18" s="55">
        <v>0</v>
      </c>
      <c r="M18" s="55">
        <v>1</v>
      </c>
      <c r="N18" s="55">
        <f t="shared" si="0"/>
        <v>44</v>
      </c>
    </row>
    <row r="19" spans="1:21" x14ac:dyDescent="0.25">
      <c r="A19" s="18" t="s">
        <v>68</v>
      </c>
      <c r="B19" s="57">
        <v>11</v>
      </c>
      <c r="C19" s="55">
        <v>0</v>
      </c>
      <c r="D19" s="55">
        <v>0</v>
      </c>
      <c r="E19" s="55">
        <v>1</v>
      </c>
      <c r="F19" s="55">
        <v>0</v>
      </c>
      <c r="G19" s="55">
        <v>2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f t="shared" si="0"/>
        <v>14</v>
      </c>
    </row>
    <row r="20" spans="1:21" x14ac:dyDescent="0.25">
      <c r="A20" s="18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21" x14ac:dyDescent="0.25">
      <c r="A21" s="19" t="s">
        <v>3</v>
      </c>
      <c r="B21" s="71">
        <v>723</v>
      </c>
      <c r="C21" s="71">
        <v>50</v>
      </c>
      <c r="D21" s="71">
        <v>3</v>
      </c>
      <c r="E21" s="71">
        <v>63</v>
      </c>
      <c r="F21" s="71">
        <v>28</v>
      </c>
      <c r="G21" s="71">
        <v>90</v>
      </c>
      <c r="H21" s="71">
        <v>42</v>
      </c>
      <c r="I21" s="71">
        <v>3</v>
      </c>
      <c r="J21" s="71">
        <v>42</v>
      </c>
      <c r="K21" s="71">
        <v>3</v>
      </c>
      <c r="L21" s="71">
        <v>1</v>
      </c>
      <c r="M21" s="71">
        <v>21</v>
      </c>
      <c r="N21" s="56">
        <v>1069</v>
      </c>
    </row>
    <row r="22" spans="1:21" x14ac:dyDescent="0.25">
      <c r="E22" s="58"/>
      <c r="F22" s="58"/>
    </row>
    <row r="23" spans="1:21" x14ac:dyDescent="0.25">
      <c r="A23" s="42" t="s">
        <v>74</v>
      </c>
      <c r="B23" s="4"/>
      <c r="C23" s="4"/>
      <c r="D23" s="4"/>
      <c r="E23" s="12"/>
      <c r="F23" s="1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25">
      <c r="A24" s="4"/>
      <c r="B24" s="4"/>
      <c r="C24" s="4"/>
      <c r="D24" s="4"/>
      <c r="E24" s="1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3" customHeight="1" x14ac:dyDescent="0.25">
      <c r="A25" s="70"/>
      <c r="B25" s="44"/>
      <c r="C25" s="43"/>
      <c r="D25" s="43"/>
      <c r="E25" s="55"/>
      <c r="F25" s="55"/>
      <c r="G25" s="43"/>
      <c r="H25" s="43"/>
      <c r="I25" s="43"/>
      <c r="J25" s="43"/>
      <c r="K25" s="43"/>
      <c r="L25" s="43"/>
      <c r="M25" s="43"/>
      <c r="N25" s="55"/>
    </row>
    <row r="26" spans="1:21" s="6" customFormat="1" x14ac:dyDescent="0.25">
      <c r="A26" s="70"/>
      <c r="B26" s="72"/>
      <c r="C26" s="73"/>
      <c r="D26" s="73"/>
      <c r="E26" s="74"/>
      <c r="F26" s="74"/>
      <c r="G26" s="73"/>
      <c r="H26" s="73"/>
      <c r="I26" s="73"/>
      <c r="J26" s="73"/>
      <c r="K26" s="73"/>
      <c r="L26" s="73"/>
      <c r="M26" s="73"/>
      <c r="N26" s="74"/>
    </row>
    <row r="27" spans="1:21" x14ac:dyDescent="0.25">
      <c r="A27" s="70"/>
      <c r="B27" s="44"/>
      <c r="C27" s="43"/>
      <c r="D27" s="43"/>
      <c r="E27" s="55"/>
      <c r="F27" s="55"/>
      <c r="G27" s="43"/>
      <c r="H27" s="43"/>
      <c r="I27" s="43"/>
      <c r="J27" s="43"/>
      <c r="K27" s="43"/>
      <c r="L27" s="43"/>
      <c r="M27" s="43"/>
      <c r="N27" s="55"/>
    </row>
    <row r="28" spans="1:21" x14ac:dyDescent="0.25">
      <c r="A28" s="18"/>
      <c r="B28" s="44"/>
      <c r="C28" s="43"/>
      <c r="D28" s="43"/>
      <c r="E28" s="55"/>
      <c r="F28" s="55"/>
      <c r="G28" s="43"/>
      <c r="H28" s="43"/>
      <c r="I28" s="43"/>
      <c r="J28" s="43"/>
      <c r="K28" s="43"/>
      <c r="L28" s="43"/>
      <c r="M28" s="43"/>
      <c r="N28" s="55"/>
    </row>
    <row r="29" spans="1:21" x14ac:dyDescent="0.25">
      <c r="A29" s="18"/>
      <c r="B29" s="44"/>
      <c r="C29" s="43"/>
      <c r="D29" s="43"/>
      <c r="E29" s="55"/>
      <c r="F29" s="55"/>
      <c r="G29" s="43"/>
      <c r="H29" s="43"/>
      <c r="I29" s="43"/>
      <c r="J29" s="43"/>
      <c r="K29" s="43"/>
      <c r="L29" s="43"/>
      <c r="M29" s="43"/>
      <c r="N29" s="55"/>
    </row>
    <row r="30" spans="1:21" x14ac:dyDescent="0.25">
      <c r="A30" s="18"/>
      <c r="B30" s="44"/>
      <c r="C30" s="43"/>
      <c r="D30" s="43"/>
      <c r="E30" s="55"/>
      <c r="F30" s="55"/>
      <c r="G30" s="43"/>
      <c r="H30" s="43"/>
      <c r="I30" s="43"/>
      <c r="J30" s="43"/>
      <c r="K30" s="43"/>
      <c r="L30" s="43"/>
      <c r="M30" s="43"/>
      <c r="N30" s="55"/>
    </row>
    <row r="31" spans="1:21" x14ac:dyDescent="0.25">
      <c r="A31" s="18"/>
      <c r="B31" s="44"/>
      <c r="C31" s="43"/>
      <c r="D31" s="43"/>
      <c r="E31" s="55"/>
      <c r="F31" s="55"/>
      <c r="G31" s="43"/>
      <c r="H31" s="43"/>
      <c r="I31" s="43"/>
      <c r="J31" s="43"/>
      <c r="K31" s="43"/>
      <c r="L31" s="43"/>
      <c r="M31" s="43"/>
      <c r="N31" s="55"/>
    </row>
    <row r="32" spans="1:21" x14ac:dyDescent="0.25">
      <c r="A32" s="18"/>
      <c r="B32" s="44"/>
      <c r="C32" s="43"/>
      <c r="D32" s="43"/>
      <c r="E32" s="55"/>
      <c r="F32" s="55"/>
      <c r="G32" s="43"/>
      <c r="H32" s="43"/>
      <c r="I32" s="43"/>
      <c r="J32" s="43"/>
      <c r="K32" s="43"/>
      <c r="L32" s="43"/>
      <c r="M32" s="43"/>
      <c r="N32" s="55"/>
    </row>
    <row r="33" spans="1:14" x14ac:dyDescent="0.25">
      <c r="A33" s="18"/>
      <c r="B33" s="44"/>
      <c r="C33" s="43"/>
      <c r="D33" s="43"/>
      <c r="E33" s="55"/>
      <c r="F33" s="55"/>
      <c r="G33" s="43"/>
      <c r="H33" s="43"/>
      <c r="I33" s="43"/>
      <c r="J33" s="43"/>
      <c r="K33" s="43"/>
      <c r="L33" s="43"/>
      <c r="M33" s="43"/>
      <c r="N33" s="55"/>
    </row>
    <row r="34" spans="1:14" x14ac:dyDescent="0.25">
      <c r="A34" s="18"/>
      <c r="B34" s="44"/>
      <c r="C34" s="43"/>
      <c r="D34" s="43"/>
      <c r="E34" s="55"/>
      <c r="F34" s="55"/>
      <c r="G34" s="43"/>
      <c r="H34" s="43"/>
      <c r="I34" s="43"/>
      <c r="J34" s="43"/>
      <c r="K34" s="43"/>
      <c r="L34" s="43"/>
      <c r="M34" s="43"/>
      <c r="N34" s="55"/>
    </row>
    <row r="35" spans="1:14" x14ac:dyDescent="0.25">
      <c r="A35" s="18"/>
      <c r="B35" s="44"/>
      <c r="C35" s="43"/>
      <c r="D35" s="43"/>
      <c r="E35" s="55"/>
      <c r="F35" s="55"/>
      <c r="G35" s="43"/>
      <c r="H35" s="43"/>
      <c r="I35" s="43"/>
      <c r="J35" s="43"/>
      <c r="K35" s="43"/>
      <c r="L35" s="43"/>
      <c r="M35" s="43"/>
      <c r="N35" s="55"/>
    </row>
    <row r="36" spans="1:14" x14ac:dyDescent="0.25">
      <c r="A36" s="18"/>
      <c r="B36" s="44"/>
      <c r="C36" s="43"/>
      <c r="D36" s="43"/>
      <c r="E36" s="55"/>
      <c r="F36" s="55"/>
      <c r="G36" s="43"/>
      <c r="H36" s="43"/>
      <c r="I36" s="43"/>
      <c r="J36" s="43"/>
      <c r="K36" s="43"/>
      <c r="L36" s="43"/>
      <c r="M36" s="43"/>
      <c r="N36" s="55"/>
    </row>
    <row r="37" spans="1:14" x14ac:dyDescent="0.25">
      <c r="A37" s="61"/>
      <c r="B37" s="44"/>
      <c r="C37" s="43"/>
      <c r="D37" s="43"/>
      <c r="E37" s="55"/>
      <c r="F37" s="55"/>
      <c r="G37" s="43"/>
      <c r="H37" s="43"/>
      <c r="I37" s="43"/>
      <c r="J37" s="43"/>
      <c r="K37" s="43"/>
      <c r="L37" s="43"/>
      <c r="M37" s="43"/>
      <c r="N37" s="55"/>
    </row>
    <row r="38" spans="1:14" x14ac:dyDescent="0.25">
      <c r="A38" s="18"/>
      <c r="B38" s="44"/>
      <c r="C38" s="44"/>
      <c r="D38" s="44"/>
      <c r="E38" s="57"/>
      <c r="F38" s="57"/>
      <c r="G38" s="44"/>
      <c r="H38" s="44"/>
      <c r="I38" s="44"/>
      <c r="J38" s="44"/>
      <c r="K38" s="44"/>
      <c r="L38" s="44"/>
      <c r="M38" s="44"/>
      <c r="N38" s="57"/>
    </row>
  </sheetData>
  <mergeCells count="2">
    <mergeCell ref="A8:A9"/>
    <mergeCell ref="B8:N8"/>
  </mergeCells>
  <phoneticPr fontId="12" type="noConversion"/>
  <pageMargins left="0.75" right="0.75" top="1" bottom="1" header="0.3" footer="0.3"/>
  <pageSetup paperSize="9" orientation="landscape" r:id="rId1"/>
  <headerFooter>
    <oddFooter>&amp;Rhttp://tokelaunso.tk/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/>
  </sheetViews>
  <sheetFormatPr defaultColWidth="8.81640625" defaultRowHeight="12.5" x14ac:dyDescent="0.25"/>
  <cols>
    <col min="1" max="1" width="26.453125" customWidth="1"/>
    <col min="2" max="2" width="9.1796875" customWidth="1"/>
    <col min="3" max="4" width="10.453125" customWidth="1"/>
    <col min="5" max="5" width="10.54296875" customWidth="1"/>
    <col min="6" max="6" width="8.453125" customWidth="1"/>
    <col min="7" max="7" width="10.54296875" customWidth="1"/>
  </cols>
  <sheetData>
    <row r="1" spans="1:7" x14ac:dyDescent="0.25">
      <c r="A1" s="60" t="s">
        <v>31</v>
      </c>
    </row>
    <row r="3" spans="1:7" ht="14" x14ac:dyDescent="0.3">
      <c r="A3" s="22" t="s">
        <v>65</v>
      </c>
      <c r="B3" s="22"/>
      <c r="C3" s="22"/>
      <c r="D3" s="22"/>
      <c r="E3" s="22"/>
    </row>
    <row r="4" spans="1:7" ht="14" x14ac:dyDescent="0.3">
      <c r="A4" s="27" t="s">
        <v>55</v>
      </c>
      <c r="B4" s="50"/>
    </row>
    <row r="5" spans="1:7" x14ac:dyDescent="0.25">
      <c r="A5" s="23" t="s">
        <v>73</v>
      </c>
      <c r="B5" s="23"/>
      <c r="C5" s="23"/>
      <c r="D5" s="23"/>
      <c r="E5" s="23"/>
      <c r="F5" s="23"/>
    </row>
    <row r="6" spans="1:7" ht="13" x14ac:dyDescent="0.3">
      <c r="A6" s="16" t="s">
        <v>56</v>
      </c>
      <c r="B6" s="24"/>
      <c r="C6" s="24"/>
      <c r="D6" s="24"/>
      <c r="E6" s="24"/>
      <c r="F6" s="24"/>
    </row>
    <row r="7" spans="1:7" x14ac:dyDescent="0.25">
      <c r="A7" s="15"/>
      <c r="B7" s="50"/>
    </row>
    <row r="8" spans="1:7" x14ac:dyDescent="0.25">
      <c r="A8" s="120" t="s">
        <v>64</v>
      </c>
      <c r="B8" s="118" t="s">
        <v>53</v>
      </c>
      <c r="C8" s="119"/>
      <c r="D8" s="119"/>
      <c r="E8" s="119"/>
      <c r="F8" s="113" t="s">
        <v>3</v>
      </c>
      <c r="G8" s="54"/>
    </row>
    <row r="9" spans="1:7" ht="20" x14ac:dyDescent="0.25">
      <c r="A9" s="121"/>
      <c r="B9" s="17" t="s">
        <v>1</v>
      </c>
      <c r="C9" s="17" t="s">
        <v>85</v>
      </c>
      <c r="D9" s="17" t="s">
        <v>86</v>
      </c>
      <c r="E9" s="17" t="s">
        <v>2</v>
      </c>
      <c r="F9" s="129"/>
    </row>
    <row r="10" spans="1:7" ht="13" x14ac:dyDescent="0.3">
      <c r="A10" s="46"/>
      <c r="B10" s="75"/>
      <c r="C10" s="75"/>
      <c r="D10" s="75"/>
      <c r="E10" s="75"/>
      <c r="F10" s="76"/>
    </row>
    <row r="11" spans="1:7" x14ac:dyDescent="0.25">
      <c r="A11" s="18" t="s">
        <v>33</v>
      </c>
      <c r="B11" s="55">
        <v>243</v>
      </c>
      <c r="C11" s="55">
        <v>182</v>
      </c>
      <c r="D11" s="55">
        <v>84</v>
      </c>
      <c r="E11" s="55">
        <v>214</v>
      </c>
      <c r="F11" s="55">
        <f t="shared" ref="F11:F22" si="0">SUM(B11:E11)</f>
        <v>723</v>
      </c>
    </row>
    <row r="12" spans="1:7" x14ac:dyDescent="0.25">
      <c r="A12" s="18" t="s">
        <v>7</v>
      </c>
      <c r="B12" s="55">
        <v>3</v>
      </c>
      <c r="C12" s="55">
        <v>16</v>
      </c>
      <c r="D12" s="55">
        <v>13</v>
      </c>
      <c r="E12" s="55">
        <v>18</v>
      </c>
      <c r="F12" s="55">
        <f t="shared" si="0"/>
        <v>50</v>
      </c>
    </row>
    <row r="13" spans="1:7" x14ac:dyDescent="0.25">
      <c r="A13" s="18" t="s">
        <v>8</v>
      </c>
      <c r="B13" s="55">
        <v>0</v>
      </c>
      <c r="C13" s="55">
        <v>0</v>
      </c>
      <c r="D13" s="55">
        <v>1</v>
      </c>
      <c r="E13" s="55">
        <v>2</v>
      </c>
      <c r="F13" s="55">
        <f t="shared" si="0"/>
        <v>3</v>
      </c>
    </row>
    <row r="14" spans="1:7" x14ac:dyDescent="0.25">
      <c r="A14" s="18" t="s">
        <v>9</v>
      </c>
      <c r="B14" s="55">
        <v>37</v>
      </c>
      <c r="C14" s="55">
        <v>9</v>
      </c>
      <c r="D14" s="55">
        <v>1</v>
      </c>
      <c r="E14" s="55">
        <v>16</v>
      </c>
      <c r="F14" s="55">
        <f t="shared" si="0"/>
        <v>63</v>
      </c>
    </row>
    <row r="15" spans="1:7" x14ac:dyDescent="0.25">
      <c r="A15" s="18" t="s">
        <v>10</v>
      </c>
      <c r="B15" s="55">
        <v>0</v>
      </c>
      <c r="C15" s="55">
        <v>1</v>
      </c>
      <c r="D15" s="55">
        <v>1</v>
      </c>
      <c r="E15" s="55">
        <v>26</v>
      </c>
      <c r="F15" s="55">
        <f t="shared" si="0"/>
        <v>28</v>
      </c>
    </row>
    <row r="16" spans="1:7" x14ac:dyDescent="0.25">
      <c r="A16" s="18" t="s">
        <v>11</v>
      </c>
      <c r="B16" s="55">
        <v>28</v>
      </c>
      <c r="C16" s="55">
        <v>19</v>
      </c>
      <c r="D16" s="55">
        <v>7</v>
      </c>
      <c r="E16" s="55">
        <v>36</v>
      </c>
      <c r="F16" s="55">
        <f t="shared" si="0"/>
        <v>90</v>
      </c>
    </row>
    <row r="17" spans="1:6" x14ac:dyDescent="0.25">
      <c r="A17" s="18" t="s">
        <v>12</v>
      </c>
      <c r="B17" s="55">
        <v>23</v>
      </c>
      <c r="C17" s="55">
        <v>1</v>
      </c>
      <c r="D17" s="55">
        <v>7</v>
      </c>
      <c r="E17" s="55">
        <v>11</v>
      </c>
      <c r="F17" s="55">
        <f t="shared" si="0"/>
        <v>42</v>
      </c>
    </row>
    <row r="18" spans="1:6" x14ac:dyDescent="0.25">
      <c r="A18" s="18" t="s">
        <v>13</v>
      </c>
      <c r="B18" s="55">
        <v>0</v>
      </c>
      <c r="C18" s="55">
        <v>0</v>
      </c>
      <c r="D18" s="55">
        <v>0</v>
      </c>
      <c r="E18" s="55">
        <v>3</v>
      </c>
      <c r="F18" s="55">
        <f t="shared" si="0"/>
        <v>3</v>
      </c>
    </row>
    <row r="19" spans="1:6" x14ac:dyDescent="0.25">
      <c r="A19" s="18" t="s">
        <v>14</v>
      </c>
      <c r="B19" s="55">
        <v>19</v>
      </c>
      <c r="C19" s="55">
        <v>0</v>
      </c>
      <c r="D19" s="55">
        <v>6</v>
      </c>
      <c r="E19" s="55">
        <v>17</v>
      </c>
      <c r="F19" s="55">
        <f t="shared" si="0"/>
        <v>42</v>
      </c>
    </row>
    <row r="20" spans="1:6" x14ac:dyDescent="0.25">
      <c r="A20" s="18" t="s">
        <v>15</v>
      </c>
      <c r="B20" s="55">
        <v>2</v>
      </c>
      <c r="C20" s="55">
        <v>0</v>
      </c>
      <c r="D20" s="55">
        <v>0</v>
      </c>
      <c r="E20" s="55">
        <v>1</v>
      </c>
      <c r="F20" s="55">
        <f t="shared" si="0"/>
        <v>3</v>
      </c>
    </row>
    <row r="21" spans="1:6" x14ac:dyDescent="0.25">
      <c r="A21" s="18" t="s">
        <v>32</v>
      </c>
      <c r="B21" s="55">
        <v>1</v>
      </c>
      <c r="C21" s="55">
        <v>0</v>
      </c>
      <c r="D21" s="55">
        <v>0</v>
      </c>
      <c r="E21" s="55">
        <v>0</v>
      </c>
      <c r="F21" s="55">
        <f t="shared" si="0"/>
        <v>1</v>
      </c>
    </row>
    <row r="22" spans="1:6" x14ac:dyDescent="0.25">
      <c r="A22" s="18" t="s">
        <v>17</v>
      </c>
      <c r="B22" s="55">
        <v>15</v>
      </c>
      <c r="C22" s="55">
        <v>5</v>
      </c>
      <c r="D22" s="55">
        <v>0</v>
      </c>
      <c r="E22" s="55">
        <v>1</v>
      </c>
      <c r="F22" s="55">
        <f t="shared" si="0"/>
        <v>21</v>
      </c>
    </row>
    <row r="23" spans="1:6" x14ac:dyDescent="0.25">
      <c r="A23" s="18"/>
      <c r="B23" s="55"/>
      <c r="C23" s="55"/>
      <c r="D23" s="55"/>
      <c r="E23" s="55"/>
      <c r="F23" s="55"/>
    </row>
    <row r="24" spans="1:6" x14ac:dyDescent="0.25">
      <c r="A24" s="32" t="s">
        <v>3</v>
      </c>
      <c r="B24" s="77">
        <f>SUM(B11:B22)</f>
        <v>371</v>
      </c>
      <c r="C24" s="77">
        <f>SUM(C11:C22)</f>
        <v>233</v>
      </c>
      <c r="D24" s="77">
        <f>SUM(D11:D22)</f>
        <v>120</v>
      </c>
      <c r="E24" s="78">
        <f>SUM(E11:E22)</f>
        <v>345</v>
      </c>
      <c r="F24" s="56">
        <f>SUM(F11:F22)</f>
        <v>1069</v>
      </c>
    </row>
    <row r="25" spans="1:6" x14ac:dyDescent="0.25">
      <c r="E25" s="58"/>
    </row>
    <row r="26" spans="1:6" x14ac:dyDescent="0.25">
      <c r="A26" s="42" t="s">
        <v>74</v>
      </c>
      <c r="E26" s="58"/>
    </row>
    <row r="28" spans="1:6" x14ac:dyDescent="0.25">
      <c r="A28" s="70"/>
    </row>
    <row r="29" spans="1:6" x14ac:dyDescent="0.25">
      <c r="A29" s="18"/>
    </row>
    <row r="30" spans="1:6" x14ac:dyDescent="0.25">
      <c r="A30" s="18"/>
    </row>
    <row r="31" spans="1:6" x14ac:dyDescent="0.25">
      <c r="A31" s="18"/>
    </row>
    <row r="32" spans="1:6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</sheetData>
  <mergeCells count="3">
    <mergeCell ref="B8:E8"/>
    <mergeCell ref="F8:F9"/>
    <mergeCell ref="A8:A9"/>
  </mergeCells>
  <phoneticPr fontId="12" type="noConversion"/>
  <pageMargins left="0.75" right="0.75" top="1" bottom="1" header="0.3" footer="0.3"/>
  <pageSetup paperSize="9" orientation="portrait" r:id="rId1"/>
  <headerFooter>
    <oddFooter>&amp;Rhttp://tokelaunso.tk/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 of contents</vt:lpstr>
      <vt:lpstr>3.1</vt:lpstr>
      <vt:lpstr>3.2</vt:lpstr>
      <vt:lpstr>3.3</vt:lpstr>
      <vt:lpstr>3.4</vt:lpstr>
      <vt:lpstr>3.5</vt:lpstr>
      <vt:lpstr>3.6</vt:lpstr>
      <vt:lpstr>'Table of contents'!Print_Area</vt:lpstr>
    </vt:vector>
  </TitlesOfParts>
  <Company>Statistics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AEDUNLOP</dc:creator>
  <cp:lastModifiedBy>Sophie Davies</cp:lastModifiedBy>
  <cp:lastPrinted>2017-02-01T03:40:53Z</cp:lastPrinted>
  <dcterms:created xsi:type="dcterms:W3CDTF">2012-01-18T19:30:22Z</dcterms:created>
  <dcterms:modified xsi:type="dcterms:W3CDTF">2017-02-01T03:58:54Z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-856443033</vt:i4>
  </property>
  <property fmtid="{D5CDD505-2E9C-101B-9397-08002B2CF9AE}" pid="3" name="_NewReviewCycle">
    <vt:lpwstr/>
  </property>
  <property fmtid="{D5CDD505-2E9C-101B-9397-08002B2CF9AE}" pid="4" name="_EmailSubject">
    <vt:lpwstr>Embargoed Tokelau tables (set 5-7 comments)</vt:lpwstr>
  </property>
  <property fmtid="{D5CDD505-2E9C-101B-9397-08002B2CF9AE}" pid="5" name="_AuthorEmail">
    <vt:lpwstr>sophie.davies@stats.govt.nz</vt:lpwstr>
  </property>
  <property fmtid="{D5CDD505-2E9C-101B-9397-08002B2CF9AE}" pid="6" name="_AuthorEmailDisplayName">
    <vt:lpwstr>Sophie Davies</vt:lpwstr>
  </property>
  <property fmtid="{D5CDD505-2E9C-101B-9397-08002B2CF9AE}" pid="7" name="_PreviousAdHocReviewCycleID">
    <vt:i4>-1321261961</vt:i4>
  </property>
</Properties>
</file>